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4普通会計決算額（歳出)" sheetId="5" r:id="rId1"/>
  </sheets>
  <definedNames>
    <definedName name="_xlnm.Print_Area" localSheetId="0">'16-4普通会計決算額（歳出)'!$A$1:$AA$24</definedName>
  </definedNames>
  <calcPr calcId="145621"/>
</workbook>
</file>

<file path=xl/calcChain.xml><?xml version="1.0" encoding="utf-8"?>
<calcChain xmlns="http://schemas.openxmlformats.org/spreadsheetml/2006/main">
  <c r="Z20" i="5" l="1"/>
  <c r="Z19" i="5"/>
  <c r="Z18" i="5"/>
  <c r="Z16" i="5"/>
  <c r="Z15" i="5"/>
  <c r="Z14" i="5"/>
  <c r="Z13" i="5"/>
  <c r="Z12" i="5"/>
  <c r="Z11" i="5"/>
  <c r="Z10" i="5"/>
  <c r="Z9" i="5"/>
  <c r="Z8" i="5"/>
  <c r="Z7" i="5"/>
</calcChain>
</file>

<file path=xl/sharedStrings.xml><?xml version="1.0" encoding="utf-8"?>
<sst xmlns="http://schemas.openxmlformats.org/spreadsheetml/2006/main" count="51" uniqueCount="31">
  <si>
    <t>単位：千円</t>
  </si>
  <si>
    <t>資料：財政課（地方財政状況調査）</t>
  </si>
  <si>
    <t>－</t>
  </si>
  <si>
    <t>区　　分</t>
  </si>
  <si>
    <t>平成20年度</t>
  </si>
  <si>
    <t>平成21年度</t>
  </si>
  <si>
    <t>平成22年度</t>
  </si>
  <si>
    <t>平成23年度</t>
  </si>
  <si>
    <t>決算額</t>
  </si>
  <si>
    <t>構成比
(％)</t>
  </si>
  <si>
    <t>総額</t>
  </si>
  <si>
    <t>(歳　　出）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</si>
  <si>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</si>
  <si>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</si>
  <si>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</si>
  <si>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</si>
  <si>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</si>
  <si>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</si>
  <si>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</si>
  <si>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</si>
  <si>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</si>
  <si>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</si>
  <si>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</si>
  <si>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普通建設事業費</t>
  </si>
  <si>
    <t>補助</t>
  </si>
  <si>
    <t>単独</t>
  </si>
  <si>
    <t>県営事業負担金</t>
  </si>
  <si>
    <t>災害復旧事業費</t>
  </si>
  <si>
    <t>平成24年度</t>
    <phoneticPr fontId="23"/>
  </si>
  <si>
    <t>－</t>
    <phoneticPr fontId="23"/>
  </si>
  <si>
    <t>平成25年度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</si>
</sst>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[$￥-411]#,##0;&quot;-&quot;[$￥-411]#,##0"/>
  </numFmts>
  <fonts count="2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79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0" fontId="5" fillId="0" borderId="0">
      <alignment vertical="center"/>
    </xf>
  </cellStyleXfs>
  <cellXfs count="38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11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14" xfId="0" applyFont="1" applyFill="1" applyBorder="1">
      <alignment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3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176" fontId="22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horizontal="right" vertical="center" wrapText="1"/>
    </xf>
    <xf numFmtId="176" fontId="22" fillId="0" borderId="13" xfId="0" applyNumberFormat="1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right" vertical="center"/>
    </xf>
    <xf numFmtId="178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176" fontId="24" fillId="0" borderId="0" xfId="0" applyNumberFormat="1" applyFont="1" applyFill="1" applyBorder="1" applyAlignment="1">
      <alignment vertical="center" wrapText="1"/>
    </xf>
    <xf numFmtId="178" fontId="24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6" fillId="0" borderId="13" xfId="0" applyFont="1" applyFill="1" applyBorder="1" applyAlignment="1">
      <alignment horizontal="justify" vertical="center" wrapText="1"/>
    </xf>
    <xf numFmtId="177" fontId="22" fillId="0" borderId="13" xfId="42" applyNumberFormat="1" applyFont="1" applyFill="1" applyBorder="1" applyAlignment="1" applyProtection="1">
      <alignment vertical="center" wrapText="1"/>
    </xf>
    <xf numFmtId="176" fontId="27" fillId="0" borderId="0" xfId="0" applyNumberFormat="1" applyFont="1" applyFill="1" applyBorder="1" applyAlignment="1">
      <alignment vertical="center" wrapText="1"/>
    </xf>
    <xf numFmtId="177" fontId="27" fillId="0" borderId="0" xfId="42" applyNumberFormat="1" applyFont="1" applyFill="1" applyBorder="1" applyAlignment="1" applyProtection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7"/>
  <sheetViews>
    <sheetView tabSelected="1" zoomScale="86" zoomScaleNormal="86" workbookViewId="0">
      <selection activeCell="T24" sqref="T24"/>
    </sheetView>
  </sheetViews>
  <sheetFormatPr defaultRowHeight="13.5" x14ac:dyDescent="0.15"/>
  <cols>
    <col min="1" max="1" width="1.125" style="1" customWidth="1"/>
    <col min="2" max="2" width="13.25" style="1" customWidth="1"/>
    <col min="3" max="3" width="0.5" style="1" customWidth="1"/>
    <col min="4" max="4" width="13.625" style="1" customWidth="1"/>
    <col min="5" max="5" width="0.875" style="1" customWidth="1"/>
    <col min="6" max="6" width="8.625" style="1" customWidth="1"/>
    <col min="7" max="7" width="0.875" style="1" customWidth="1"/>
    <col min="8" max="8" width="13.625" style="1" customWidth="1"/>
    <col min="9" max="9" width="1" style="1" customWidth="1"/>
    <col min="10" max="10" width="8.375" style="1" customWidth="1"/>
    <col min="11" max="11" width="0.875" style="1" customWidth="1"/>
    <col min="12" max="12" width="14.875" style="1" customWidth="1"/>
    <col min="13" max="13" width="1.5" style="1" customWidth="1"/>
    <col min="14" max="14" width="8.75" style="1" customWidth="1"/>
    <col min="15" max="15" width="1.5" style="1" customWidth="1"/>
    <col min="16" max="16" width="15.625" style="1" customWidth="1"/>
    <col min="17" max="17" width="0.75" style="1" customWidth="1"/>
    <col min="18" max="18" width="9" style="1" customWidth="1"/>
    <col min="19" max="19" width="1.25" style="1" customWidth="1"/>
    <col min="20" max="20" width="15.625" style="1" customWidth="1"/>
    <col min="21" max="21" width="0.75" style="1" customWidth="1"/>
    <col min="22" max="22" width="9" style="1" customWidth="1"/>
    <col min="23" max="23" width="1.25" style="1" customWidth="1"/>
    <col min="24" max="24" width="15.625" style="1" customWidth="1"/>
    <col min="25" max="25" width="0.75" style="1" customWidth="1"/>
    <col min="26" max="26" width="9" style="1" customWidth="1"/>
    <col min="27" max="27" width="1.25" style="1" customWidth="1"/>
    <col min="28" max="257" width="8.25" style="1" customWidth="1"/>
    <col min="258" max="1024" width="8.25" customWidth="1"/>
  </cols>
  <sheetData>
    <row r="1" spans="1:27" ht="20.100000000000001" customHeight="1" x14ac:dyDescent="0.15">
      <c r="B1" s="3"/>
      <c r="C1" s="3"/>
      <c r="P1" s="6"/>
      <c r="Q1" s="6"/>
      <c r="R1" s="6"/>
      <c r="T1" s="6"/>
      <c r="U1" s="6"/>
      <c r="V1" s="6"/>
      <c r="X1" s="6"/>
      <c r="Y1" s="6"/>
      <c r="Z1" s="6"/>
    </row>
    <row r="2" spans="1:27" ht="20.100000000000001" customHeight="1" x14ac:dyDescent="0.15">
      <c r="B2" s="2"/>
      <c r="C2" s="11"/>
      <c r="F2" s="10"/>
      <c r="P2" s="6"/>
      <c r="Q2" s="6"/>
      <c r="R2" s="6"/>
      <c r="T2" s="6"/>
      <c r="U2" s="6"/>
      <c r="V2" s="6"/>
      <c r="X2" s="6"/>
      <c r="Y2" s="6"/>
      <c r="Z2" s="6"/>
    </row>
    <row r="3" spans="1:27" x14ac:dyDescent="0.15">
      <c r="B3" s="11" t="s">
        <v>11</v>
      </c>
      <c r="C3" s="8"/>
      <c r="D3" s="4"/>
      <c r="E3" s="4"/>
      <c r="F3" s="4"/>
      <c r="K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 t="s">
        <v>0</v>
      </c>
    </row>
    <row r="4" spans="1:27" ht="35.1" customHeight="1" x14ac:dyDescent="0.15">
      <c r="A4" s="12"/>
      <c r="B4" s="36" t="s">
        <v>3</v>
      </c>
      <c r="C4" s="13"/>
      <c r="D4" s="37" t="s">
        <v>4</v>
      </c>
      <c r="E4" s="37"/>
      <c r="F4" s="37"/>
      <c r="G4" s="37"/>
      <c r="H4" s="37" t="s">
        <v>5</v>
      </c>
      <c r="I4" s="37"/>
      <c r="J4" s="37"/>
      <c r="K4" s="37"/>
      <c r="L4" s="37" t="s">
        <v>6</v>
      </c>
      <c r="M4" s="37"/>
      <c r="N4" s="37"/>
      <c r="O4" s="37"/>
      <c r="P4" s="37" t="s">
        <v>7</v>
      </c>
      <c r="Q4" s="37"/>
      <c r="R4" s="37"/>
      <c r="S4" s="37"/>
      <c r="T4" s="37" t="s">
        <v>28</v>
      </c>
      <c r="U4" s="37"/>
      <c r="V4" s="37"/>
      <c r="W4" s="37"/>
      <c r="X4" s="37" t="s">
        <v>30</v>
      </c>
      <c r="Y4" s="37"/>
      <c r="Z4" s="37"/>
      <c r="AA4" s="37"/>
    </row>
    <row r="5" spans="1:27" ht="35.1" customHeight="1" x14ac:dyDescent="0.15">
      <c r="A5" s="14"/>
      <c r="B5" s="36"/>
      <c r="C5" s="5"/>
      <c r="D5" s="35" t="s">
        <v>8</v>
      </c>
      <c r="E5" s="35"/>
      <c r="F5" s="37" t="s">
        <v>9</v>
      </c>
      <c r="G5" s="37"/>
      <c r="H5" s="35" t="s">
        <v>8</v>
      </c>
      <c r="I5" s="35"/>
      <c r="J5" s="37" t="s">
        <v>9</v>
      </c>
      <c r="K5" s="37"/>
      <c r="L5" s="35" t="s">
        <v>8</v>
      </c>
      <c r="M5" s="35"/>
      <c r="N5" s="37" t="s">
        <v>9</v>
      </c>
      <c r="O5" s="37"/>
      <c r="P5" s="35" t="s">
        <v>8</v>
      </c>
      <c r="Q5" s="35"/>
      <c r="R5" s="37" t="s">
        <v>9</v>
      </c>
      <c r="S5" s="37"/>
      <c r="T5" s="35" t="s">
        <v>8</v>
      </c>
      <c r="U5" s="35"/>
      <c r="V5" s="37" t="s">
        <v>9</v>
      </c>
      <c r="W5" s="37"/>
      <c r="X5" s="35" t="s">
        <v>8</v>
      </c>
      <c r="Y5" s="35"/>
      <c r="Z5" s="37" t="s">
        <v>9</v>
      </c>
      <c r="AA5" s="37"/>
    </row>
    <row r="6" spans="1:27" ht="35.1" customHeight="1" x14ac:dyDescent="0.15">
      <c r="A6" s="15"/>
      <c r="B6" s="16" t="s">
        <v>10</v>
      </c>
      <c r="C6" s="17"/>
      <c r="D6" s="25">
        <v>17169705</v>
      </c>
      <c r="E6" s="25"/>
      <c r="F6" s="26">
        <v>100</v>
      </c>
      <c r="G6" s="26"/>
      <c r="H6" s="25">
        <v>18586984</v>
      </c>
      <c r="I6" s="25"/>
      <c r="J6" s="26">
        <v>100</v>
      </c>
      <c r="K6" s="26"/>
      <c r="L6" s="25">
        <v>18201807</v>
      </c>
      <c r="M6" s="25"/>
      <c r="N6" s="26">
        <v>100</v>
      </c>
      <c r="O6" s="26"/>
      <c r="P6" s="25">
        <v>18131967</v>
      </c>
      <c r="Q6" s="25"/>
      <c r="R6" s="26">
        <v>100</v>
      </c>
      <c r="S6" s="26"/>
      <c r="T6" s="25">
        <v>17917604</v>
      </c>
      <c r="U6" s="25"/>
      <c r="V6" s="26">
        <v>100</v>
      </c>
      <c r="W6" s="26"/>
      <c r="X6" s="25">
        <v>18456005</v>
      </c>
      <c r="Y6" s="25"/>
      <c r="Z6" s="26">
        <v>100</v>
      </c>
      <c r="AA6" s="26"/>
    </row>
    <row r="7" spans="1:27" ht="35.1" customHeight="1" x14ac:dyDescent="0.15">
      <c r="B7" s="18" t="s">
        <v>12</v>
      </c>
      <c r="C7" s="9"/>
      <c r="D7" s="19">
        <v>4422390</v>
      </c>
      <c r="E7" s="19"/>
      <c r="F7" s="27">
        <v>25.756936417952399</v>
      </c>
      <c r="G7" s="27"/>
      <c r="H7" s="19">
        <v>4315810</v>
      </c>
      <c r="I7" s="19"/>
      <c r="J7" s="27">
        <v>23.219528246217902</v>
      </c>
      <c r="K7" s="27"/>
      <c r="L7" s="19">
        <v>4181119</v>
      </c>
      <c r="M7" s="19"/>
      <c r="N7" s="27">
        <v>23</v>
      </c>
      <c r="O7" s="27"/>
      <c r="P7" s="19">
        <v>4109786</v>
      </c>
      <c r="Q7" s="19"/>
      <c r="R7" s="27">
        <v>22.665968893501699</v>
      </c>
      <c r="S7" s="27"/>
      <c r="T7" s="19">
        <v>3918000</v>
      </c>
      <c r="U7" s="19"/>
      <c r="V7" s="27">
        <v>21.9</v>
      </c>
      <c r="W7" s="27"/>
      <c r="X7" s="19">
        <v>3839744</v>
      </c>
      <c r="Y7" s="19"/>
      <c r="Z7" s="27">
        <f>+X7/X6*100</f>
        <v>20.804849153432716</v>
      </c>
      <c r="AA7" s="27"/>
    </row>
    <row r="8" spans="1:27" ht="35.1" customHeight="1" x14ac:dyDescent="0.15">
      <c r="B8" s="18" t="s">
        <v>13</v>
      </c>
      <c r="C8" s="9"/>
      <c r="D8" s="19">
        <v>3202890</v>
      </c>
      <c r="E8" s="19"/>
      <c r="F8" s="27">
        <v>18.654310018721901</v>
      </c>
      <c r="G8" s="27"/>
      <c r="H8" s="19">
        <v>3057659</v>
      </c>
      <c r="I8" s="19"/>
      <c r="J8" s="27">
        <v>16.450538721074899</v>
      </c>
      <c r="K8" s="27"/>
      <c r="L8" s="19">
        <v>2879021</v>
      </c>
      <c r="M8" s="19"/>
      <c r="N8" s="27">
        <v>15.8</v>
      </c>
      <c r="O8" s="27"/>
      <c r="P8" s="19">
        <v>2781283</v>
      </c>
      <c r="Q8" s="19"/>
      <c r="R8" s="27">
        <v>15.3391135115126</v>
      </c>
      <c r="S8" s="27"/>
      <c r="T8" s="19">
        <v>2691258</v>
      </c>
      <c r="U8" s="19"/>
      <c r="V8" s="27">
        <v>15</v>
      </c>
      <c r="W8" s="27"/>
      <c r="X8" s="19">
        <v>2646315</v>
      </c>
      <c r="Y8" s="19"/>
      <c r="Z8" s="27">
        <f>+X8/X6*100</f>
        <v>14.33850391783054</v>
      </c>
      <c r="AA8" s="27"/>
    </row>
    <row r="9" spans="1:27" ht="35.1" customHeight="1" x14ac:dyDescent="0.15">
      <c r="B9" s="18" t="s">
        <v>14</v>
      </c>
      <c r="C9" s="9"/>
      <c r="D9" s="19">
        <v>2870824</v>
      </c>
      <c r="E9" s="19"/>
      <c r="F9" s="27">
        <v>16.7202872734272</v>
      </c>
      <c r="G9" s="27"/>
      <c r="H9" s="19">
        <v>3096724</v>
      </c>
      <c r="I9" s="19"/>
      <c r="J9" s="27">
        <v>16.660712679367499</v>
      </c>
      <c r="K9" s="27"/>
      <c r="L9" s="19">
        <v>3069650</v>
      </c>
      <c r="M9" s="19"/>
      <c r="N9" s="27">
        <v>16.899999999999999</v>
      </c>
      <c r="O9" s="27"/>
      <c r="P9" s="19">
        <v>3179938</v>
      </c>
      <c r="Q9" s="19"/>
      <c r="R9" s="27">
        <v>17.5377442502515</v>
      </c>
      <c r="S9" s="27"/>
      <c r="T9" s="19">
        <v>3116903</v>
      </c>
      <c r="U9" s="19"/>
      <c r="V9" s="27">
        <v>17.399999999999999</v>
      </c>
      <c r="W9" s="27"/>
      <c r="X9" s="19">
        <v>3047757</v>
      </c>
      <c r="Y9" s="19"/>
      <c r="Z9" s="27">
        <f>+X9/X6*100</f>
        <v>16.513633367567902</v>
      </c>
      <c r="AA9" s="27"/>
    </row>
    <row r="10" spans="1:27" ht="35.1" customHeight="1" x14ac:dyDescent="0.15">
      <c r="B10" s="18" t="s">
        <v>15</v>
      </c>
      <c r="C10" s="9"/>
      <c r="D10" s="19">
        <v>149467</v>
      </c>
      <c r="E10" s="19"/>
      <c r="F10" s="27">
        <v>0.87052747848608902</v>
      </c>
      <c r="G10" s="27"/>
      <c r="H10" s="19">
        <v>161164</v>
      </c>
      <c r="I10" s="19"/>
      <c r="J10" s="27">
        <v>0.86707988773219002</v>
      </c>
      <c r="K10" s="27"/>
      <c r="L10" s="19">
        <v>143534</v>
      </c>
      <c r="M10" s="19"/>
      <c r="N10" s="27">
        <v>0.8</v>
      </c>
      <c r="O10" s="27"/>
      <c r="P10" s="19">
        <v>154814</v>
      </c>
      <c r="Q10" s="19"/>
      <c r="R10" s="27">
        <v>0.85381801102991195</v>
      </c>
      <c r="S10" s="27"/>
      <c r="T10" s="19">
        <v>202049</v>
      </c>
      <c r="U10" s="19"/>
      <c r="V10" s="27">
        <v>1.1000000000000001</v>
      </c>
      <c r="W10" s="27"/>
      <c r="X10" s="19">
        <v>166683</v>
      </c>
      <c r="Y10" s="19"/>
      <c r="Z10" s="27">
        <f>+X10/X6*100</f>
        <v>0.90313694648435572</v>
      </c>
      <c r="AA10" s="27"/>
    </row>
    <row r="11" spans="1:27" ht="35.1" customHeight="1" x14ac:dyDescent="0.15">
      <c r="B11" s="18" t="s">
        <v>16</v>
      </c>
      <c r="C11" s="9"/>
      <c r="D11" s="19">
        <v>2605433</v>
      </c>
      <c r="E11" s="19"/>
      <c r="F11" s="27">
        <v>15.174593855864201</v>
      </c>
      <c r="G11" s="27"/>
      <c r="H11" s="19">
        <v>2718907</v>
      </c>
      <c r="I11" s="19"/>
      <c r="J11" s="27">
        <v>14.628016035307301</v>
      </c>
      <c r="K11" s="27"/>
      <c r="L11" s="19">
        <v>3682124</v>
      </c>
      <c r="M11" s="19"/>
      <c r="N11" s="27">
        <v>20.2</v>
      </c>
      <c r="O11" s="27"/>
      <c r="P11" s="19">
        <v>3880503</v>
      </c>
      <c r="Q11" s="19"/>
      <c r="R11" s="27">
        <v>21.401445303755501</v>
      </c>
      <c r="S11" s="27"/>
      <c r="T11" s="19">
        <v>3831017</v>
      </c>
      <c r="U11" s="19"/>
      <c r="V11" s="27">
        <v>21.4</v>
      </c>
      <c r="W11" s="27"/>
      <c r="X11" s="19">
        <v>4063762</v>
      </c>
      <c r="Y11" s="19"/>
      <c r="Z11" s="27">
        <f>+X11/X6*100</f>
        <v>22.0186437964229</v>
      </c>
      <c r="AA11" s="27"/>
    </row>
    <row r="12" spans="1:27" ht="35.1" customHeight="1" x14ac:dyDescent="0.15">
      <c r="B12" s="18" t="s">
        <v>17</v>
      </c>
      <c r="C12" s="9"/>
      <c r="D12" s="19">
        <v>1413787</v>
      </c>
      <c r="E12" s="19"/>
      <c r="F12" s="27">
        <v>8.2341950546034397</v>
      </c>
      <c r="G12" s="27"/>
      <c r="H12" s="19">
        <v>1439647</v>
      </c>
      <c r="I12" s="33"/>
      <c r="J12" s="34">
        <v>7.8</v>
      </c>
      <c r="K12" s="34"/>
      <c r="L12" s="33">
        <v>1410207</v>
      </c>
      <c r="M12" s="33"/>
      <c r="N12" s="34">
        <v>7.7</v>
      </c>
      <c r="O12" s="27"/>
      <c r="P12" s="19">
        <v>1429482</v>
      </c>
      <c r="Q12" s="19"/>
      <c r="R12" s="27">
        <v>7.8837668301514103</v>
      </c>
      <c r="S12" s="27"/>
      <c r="T12" s="19">
        <v>1418329</v>
      </c>
      <c r="U12" s="19"/>
      <c r="V12" s="27">
        <v>7.9</v>
      </c>
      <c r="W12" s="27"/>
      <c r="X12" s="19">
        <v>1387913</v>
      </c>
      <c r="Y12" s="19"/>
      <c r="Z12" s="27">
        <f>+X12/X6*100</f>
        <v>7.5201160814596655</v>
      </c>
      <c r="AA12" s="27"/>
    </row>
    <row r="13" spans="1:27" ht="35.1" customHeight="1" x14ac:dyDescent="0.15">
      <c r="B13" s="18" t="s">
        <v>18</v>
      </c>
      <c r="C13" s="9"/>
      <c r="D13" s="19">
        <v>1202473</v>
      </c>
      <c r="E13" s="19"/>
      <c r="F13" s="27">
        <v>7.0034575433882003</v>
      </c>
      <c r="G13" s="27"/>
      <c r="H13" s="19">
        <v>2143307</v>
      </c>
      <c r="I13" s="19"/>
      <c r="J13" s="27">
        <v>11.531225291849401</v>
      </c>
      <c r="K13" s="27"/>
      <c r="L13" s="19">
        <v>934224</v>
      </c>
      <c r="M13" s="19"/>
      <c r="N13" s="27">
        <v>5.0999999999999996</v>
      </c>
      <c r="O13" s="27"/>
      <c r="P13" s="19">
        <v>939123</v>
      </c>
      <c r="Q13" s="19"/>
      <c r="R13" s="27">
        <v>5.1793773946312598</v>
      </c>
      <c r="S13" s="27"/>
      <c r="T13" s="19">
        <v>913397</v>
      </c>
      <c r="U13" s="19"/>
      <c r="V13" s="27">
        <v>5.0999999999999996</v>
      </c>
      <c r="W13" s="27"/>
      <c r="X13" s="19">
        <v>892602</v>
      </c>
      <c r="Y13" s="19"/>
      <c r="Z13" s="27">
        <f>+X13/X6*100</f>
        <v>4.8363771032788518</v>
      </c>
      <c r="AA13" s="27"/>
    </row>
    <row r="14" spans="1:27" ht="35.1" customHeight="1" x14ac:dyDescent="0.15">
      <c r="B14" s="18" t="s">
        <v>19</v>
      </c>
      <c r="C14" s="9"/>
      <c r="D14" s="19">
        <v>323052</v>
      </c>
      <c r="E14" s="19"/>
      <c r="F14" s="27">
        <v>1.8815232993228499</v>
      </c>
      <c r="G14" s="27"/>
      <c r="H14" s="19">
        <v>521108</v>
      </c>
      <c r="I14" s="19"/>
      <c r="J14" s="27">
        <v>2.8036178435403998</v>
      </c>
      <c r="K14" s="27"/>
      <c r="L14" s="19">
        <v>739832</v>
      </c>
      <c r="M14" s="19"/>
      <c r="N14" s="27">
        <v>4.0999999999999996</v>
      </c>
      <c r="O14" s="27"/>
      <c r="P14" s="19">
        <v>643181</v>
      </c>
      <c r="Q14" s="19"/>
      <c r="R14" s="27">
        <v>3.5472213246362099</v>
      </c>
      <c r="S14" s="27"/>
      <c r="T14" s="19">
        <v>682526</v>
      </c>
      <c r="U14" s="19"/>
      <c r="V14" s="27">
        <v>3.8</v>
      </c>
      <c r="W14" s="27"/>
      <c r="X14" s="19">
        <v>1115590</v>
      </c>
      <c r="Y14" s="19"/>
      <c r="Z14" s="27">
        <f>+X14/X6*100</f>
        <v>6.0445909068620214</v>
      </c>
      <c r="AA14" s="27"/>
    </row>
    <row r="15" spans="1:27" ht="35.1" customHeight="1" x14ac:dyDescent="0.15">
      <c r="B15" s="18" t="s">
        <v>20</v>
      </c>
      <c r="C15" s="9"/>
      <c r="D15" s="19">
        <v>122200</v>
      </c>
      <c r="E15" s="19"/>
      <c r="F15" s="27">
        <v>0.711718692895422</v>
      </c>
      <c r="G15" s="27"/>
      <c r="H15" s="19">
        <v>119000</v>
      </c>
      <c r="I15" s="19"/>
      <c r="J15" s="27">
        <v>0.64023297163219195</v>
      </c>
      <c r="K15" s="27"/>
      <c r="L15" s="19">
        <v>104000</v>
      </c>
      <c r="M15" s="19"/>
      <c r="N15" s="27">
        <v>0.6</v>
      </c>
      <c r="O15" s="27"/>
      <c r="P15" s="19">
        <v>104000</v>
      </c>
      <c r="Q15" s="19"/>
      <c r="R15" s="27">
        <v>0.57357263004063497</v>
      </c>
      <c r="S15" s="27"/>
      <c r="T15" s="19">
        <v>104000</v>
      </c>
      <c r="U15" s="19"/>
      <c r="V15" s="27">
        <v>0.6</v>
      </c>
      <c r="W15" s="27"/>
      <c r="X15" s="19">
        <v>104000</v>
      </c>
      <c r="Y15" s="19"/>
      <c r="Z15" s="27">
        <f>+X15/X6*100</f>
        <v>0.56350223138756195</v>
      </c>
      <c r="AA15" s="27"/>
    </row>
    <row r="16" spans="1:27" ht="35.1" customHeight="1" x14ac:dyDescent="0.15">
      <c r="B16" s="18" t="s">
        <v>21</v>
      </c>
      <c r="C16" s="9"/>
      <c r="D16" s="19">
        <v>2334265</v>
      </c>
      <c r="E16" s="19"/>
      <c r="F16" s="27">
        <v>13.5952539662155</v>
      </c>
      <c r="G16" s="27"/>
      <c r="H16" s="19">
        <v>2318599</v>
      </c>
      <c r="I16" s="19"/>
      <c r="J16" s="27">
        <v>12.4743153596086</v>
      </c>
      <c r="K16" s="27"/>
      <c r="L16" s="19">
        <v>2315148</v>
      </c>
      <c r="M16" s="19"/>
      <c r="N16" s="27">
        <v>12.7</v>
      </c>
      <c r="O16" s="27"/>
      <c r="P16" s="19">
        <v>2118002</v>
      </c>
      <c r="Q16" s="19"/>
      <c r="R16" s="27">
        <v>11.681038245878099</v>
      </c>
      <c r="S16" s="27"/>
      <c r="T16" s="19">
        <v>2310750</v>
      </c>
      <c r="U16" s="19"/>
      <c r="V16" s="27">
        <v>12.9</v>
      </c>
      <c r="W16" s="27"/>
      <c r="X16" s="19">
        <v>2448526</v>
      </c>
      <c r="Y16" s="19"/>
      <c r="Z16" s="27">
        <f>+X16/X6*100</f>
        <v>13.266825621254439</v>
      </c>
      <c r="AA16" s="27"/>
    </row>
    <row r="17" spans="1:27" ht="35.1" customHeight="1" x14ac:dyDescent="0.15">
      <c r="B17" s="18" t="s">
        <v>22</v>
      </c>
      <c r="C17" s="9"/>
      <c r="D17" s="28" t="s">
        <v>2</v>
      </c>
      <c r="E17" s="28"/>
      <c r="F17" s="20" t="s">
        <v>2</v>
      </c>
      <c r="G17" s="20"/>
      <c r="H17" s="29" t="s">
        <v>2</v>
      </c>
      <c r="I17" s="28"/>
      <c r="J17" s="20" t="s">
        <v>2</v>
      </c>
      <c r="K17" s="20"/>
      <c r="L17" s="28" t="s">
        <v>2</v>
      </c>
      <c r="M17" s="28"/>
      <c r="N17" s="20" t="s">
        <v>2</v>
      </c>
      <c r="O17" s="20"/>
      <c r="P17" s="20" t="s">
        <v>2</v>
      </c>
      <c r="Q17" s="28"/>
      <c r="R17" s="20" t="s">
        <v>2</v>
      </c>
      <c r="S17" s="20"/>
      <c r="T17" s="20" t="s">
        <v>29</v>
      </c>
      <c r="U17" s="28"/>
      <c r="V17" s="20" t="s">
        <v>29</v>
      </c>
      <c r="W17" s="20"/>
      <c r="X17" s="20" t="s">
        <v>29</v>
      </c>
      <c r="Y17" s="28"/>
      <c r="Z17" s="20" t="s">
        <v>29</v>
      </c>
      <c r="AA17" s="20"/>
    </row>
    <row r="18" spans="1:27" ht="35.1" customHeight="1" x14ac:dyDescent="0.15">
      <c r="B18" s="30" t="s">
        <v>23</v>
      </c>
      <c r="C18" s="9"/>
      <c r="D18" s="19">
        <v>1725814</v>
      </c>
      <c r="E18" s="19"/>
      <c r="F18" s="27">
        <v>10</v>
      </c>
      <c r="G18" s="27"/>
      <c r="H18" s="19">
        <v>1752718</v>
      </c>
      <c r="I18" s="19"/>
      <c r="J18" s="27">
        <v>9.4298138955733801</v>
      </c>
      <c r="K18" s="27"/>
      <c r="L18" s="19">
        <v>1621969</v>
      </c>
      <c r="M18" s="19"/>
      <c r="N18" s="27">
        <v>8.9</v>
      </c>
      <c r="O18" s="27"/>
      <c r="P18" s="19">
        <v>1573138</v>
      </c>
      <c r="Q18" s="19"/>
      <c r="R18" s="27">
        <v>8.6760471161236907</v>
      </c>
      <c r="S18" s="27"/>
      <c r="T18" s="19">
        <v>1420633</v>
      </c>
      <c r="U18" s="19"/>
      <c r="V18" s="27">
        <v>7.9</v>
      </c>
      <c r="W18" s="27"/>
      <c r="X18" s="19">
        <v>1389428</v>
      </c>
      <c r="Y18" s="19"/>
      <c r="Z18" s="27">
        <f>+X18/X6*100</f>
        <v>7.5283247918495899</v>
      </c>
      <c r="AA18" s="27"/>
    </row>
    <row r="19" spans="1:27" ht="35.1" customHeight="1" x14ac:dyDescent="0.15">
      <c r="B19" s="18" t="s">
        <v>24</v>
      </c>
      <c r="C19" s="9"/>
      <c r="D19" s="19">
        <v>424915</v>
      </c>
      <c r="E19" s="19"/>
      <c r="F19" s="27">
        <v>2.47479499502175</v>
      </c>
      <c r="G19" s="27"/>
      <c r="H19" s="19">
        <v>740833</v>
      </c>
      <c r="I19" s="19"/>
      <c r="J19" s="27">
        <v>3.9857622947326998</v>
      </c>
      <c r="K19" s="27"/>
      <c r="L19" s="19">
        <v>453734</v>
      </c>
      <c r="M19" s="19"/>
      <c r="N19" s="27">
        <v>2.5</v>
      </c>
      <c r="O19" s="27"/>
      <c r="P19" s="19">
        <v>479804</v>
      </c>
      <c r="Q19" s="19"/>
      <c r="R19" s="27">
        <v>2.6461773286924699</v>
      </c>
      <c r="S19" s="27"/>
      <c r="T19" s="19">
        <v>496857</v>
      </c>
      <c r="U19" s="19"/>
      <c r="V19" s="27">
        <v>2.8</v>
      </c>
      <c r="W19" s="27"/>
      <c r="X19" s="19">
        <v>668193</v>
      </c>
      <c r="Y19" s="19"/>
      <c r="Z19" s="27">
        <f>+X19/X6*100</f>
        <v>3.6204639086302803</v>
      </c>
      <c r="AA19" s="27"/>
    </row>
    <row r="20" spans="1:27" ht="35.1" customHeight="1" x14ac:dyDescent="0.15">
      <c r="B20" s="18" t="s">
        <v>25</v>
      </c>
      <c r="C20" s="9"/>
      <c r="D20" s="19">
        <v>1280317</v>
      </c>
      <c r="E20" s="19"/>
      <c r="F20" s="27">
        <v>7.4568374937134898</v>
      </c>
      <c r="G20" s="27"/>
      <c r="H20" s="19">
        <v>971291</v>
      </c>
      <c r="I20" s="19"/>
      <c r="J20" s="27">
        <v>5.2256514558790199</v>
      </c>
      <c r="K20" s="27"/>
      <c r="L20" s="19">
        <v>1128957</v>
      </c>
      <c r="M20" s="19"/>
      <c r="N20" s="27">
        <v>6.2</v>
      </c>
      <c r="O20" s="27"/>
      <c r="P20" s="19">
        <v>1067289</v>
      </c>
      <c r="Q20" s="19"/>
      <c r="R20" s="27">
        <v>5.8862284494561496</v>
      </c>
      <c r="S20" s="27"/>
      <c r="T20" s="19">
        <v>919502</v>
      </c>
      <c r="U20" s="19"/>
      <c r="V20" s="27">
        <v>5.0999999999999996</v>
      </c>
      <c r="W20" s="27"/>
      <c r="X20" s="19">
        <v>715669</v>
      </c>
      <c r="Y20" s="19"/>
      <c r="Z20" s="27">
        <f>+X20/X6*100</f>
        <v>3.8777026772587027</v>
      </c>
      <c r="AA20" s="27"/>
    </row>
    <row r="21" spans="1:27" ht="35.1" customHeight="1" x14ac:dyDescent="0.15">
      <c r="B21" s="30" t="s">
        <v>26</v>
      </c>
      <c r="C21" s="9"/>
      <c r="D21" s="19">
        <v>20582</v>
      </c>
      <c r="E21" s="19"/>
      <c r="F21" s="27">
        <v>0.11987392910944</v>
      </c>
      <c r="G21" s="27"/>
      <c r="H21" s="19">
        <v>40594</v>
      </c>
      <c r="I21" s="19"/>
      <c r="J21" s="27">
        <v>0.21840014496165699</v>
      </c>
      <c r="K21" s="27"/>
      <c r="L21" s="19">
        <v>39278</v>
      </c>
      <c r="M21" s="19"/>
      <c r="N21" s="27">
        <v>0.2</v>
      </c>
      <c r="O21" s="27"/>
      <c r="P21" s="19">
        <v>26045</v>
      </c>
      <c r="Q21" s="19"/>
      <c r="R21" s="27">
        <v>0.14364133797508</v>
      </c>
      <c r="S21" s="27"/>
      <c r="T21" s="19">
        <v>4274</v>
      </c>
      <c r="U21" s="19"/>
      <c r="V21" s="27">
        <v>0</v>
      </c>
      <c r="W21" s="27"/>
      <c r="X21" s="19">
        <v>0</v>
      </c>
      <c r="Y21" s="19"/>
      <c r="Z21" s="27">
        <v>0</v>
      </c>
      <c r="AA21" s="27"/>
    </row>
    <row r="22" spans="1:27" ht="35.1" customHeight="1" x14ac:dyDescent="0.15">
      <c r="A22" s="14"/>
      <c r="B22" s="31" t="s">
        <v>27</v>
      </c>
      <c r="C22" s="5"/>
      <c r="D22" s="21">
        <v>0</v>
      </c>
      <c r="E22" s="21"/>
      <c r="F22" s="27">
        <v>0</v>
      </c>
      <c r="G22" s="32"/>
      <c r="H22" s="21">
        <v>0</v>
      </c>
      <c r="I22" s="21"/>
      <c r="J22" s="32">
        <v>0</v>
      </c>
      <c r="K22" s="32"/>
      <c r="L22" s="21">
        <v>0</v>
      </c>
      <c r="M22" s="21"/>
      <c r="N22" s="32">
        <v>0</v>
      </c>
      <c r="O22" s="32"/>
      <c r="P22" s="21">
        <v>0</v>
      </c>
      <c r="Q22" s="21"/>
      <c r="R22" s="27">
        <v>0</v>
      </c>
      <c r="S22" s="32"/>
      <c r="T22" s="21">
        <v>0</v>
      </c>
      <c r="U22" s="21"/>
      <c r="V22" s="27">
        <v>0</v>
      </c>
      <c r="W22" s="32"/>
      <c r="X22" s="21">
        <v>0</v>
      </c>
      <c r="Y22" s="21"/>
      <c r="Z22" s="27">
        <v>0</v>
      </c>
      <c r="AA22" s="32"/>
    </row>
    <row r="23" spans="1:27" ht="20.100000000000001" customHeight="1" x14ac:dyDescent="0.15">
      <c r="B23" s="8"/>
      <c r="C23" s="8"/>
      <c r="D23" s="22"/>
      <c r="E23" s="22"/>
      <c r="F23" s="22"/>
      <c r="K23" s="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 t="s">
        <v>1</v>
      </c>
    </row>
    <row r="26" spans="1:27" x14ac:dyDescent="0.15">
      <c r="D26" s="24"/>
      <c r="F26" s="23"/>
      <c r="H26" s="24"/>
      <c r="J26" s="23"/>
      <c r="L26" s="24"/>
      <c r="N26" s="23"/>
      <c r="P26" s="24"/>
      <c r="R26" s="23"/>
      <c r="T26" s="24"/>
      <c r="V26" s="23"/>
      <c r="X26" s="24"/>
      <c r="Z26" s="23"/>
    </row>
    <row r="27" spans="1:27" x14ac:dyDescent="0.15">
      <c r="H27" s="24"/>
      <c r="L27" s="24"/>
    </row>
  </sheetData>
  <mergeCells count="19">
    <mergeCell ref="P4:S4"/>
    <mergeCell ref="P5:Q5"/>
    <mergeCell ref="R5:S5"/>
    <mergeCell ref="X4:AA4"/>
    <mergeCell ref="X5:Y5"/>
    <mergeCell ref="Z5:AA5"/>
    <mergeCell ref="V5:W5"/>
    <mergeCell ref="B4:B5"/>
    <mergeCell ref="D4:G4"/>
    <mergeCell ref="H4:K4"/>
    <mergeCell ref="L4:O4"/>
    <mergeCell ref="T4:W4"/>
    <mergeCell ref="D5:E5"/>
    <mergeCell ref="F5:G5"/>
    <mergeCell ref="H5:I5"/>
    <mergeCell ref="J5:K5"/>
    <mergeCell ref="L5:M5"/>
    <mergeCell ref="N5:O5"/>
    <mergeCell ref="T5:U5"/>
  </mergeCells>
  <phoneticPr fontId="23"/>
  <pageMargins left="0.74803149606299213" right="0.74803149606299213" top="0.70866141732283472" bottom="0.98425196850393704" header="0.43307086614173229" footer="0.6692913385826772"/>
  <pageSetup paperSize="9" scale="98" fitToWidth="0" fitToHeight="0" pageOrder="overThenDown" orientation="portrait" r:id="rId1"/>
  <headerFooter alignWithMargins="0"/>
  <colBreaks count="1" manualBreakCount="1">
    <brk id="15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16-4普通会計決算額（歳出)</vt:lpstr>
      <vt:lpstr>'16-4普通会計決算額（歳出)'!Print_Area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2015-05-18T08:14:35Z</cp:lastPrinted>
  <dcterms:created xsi:type="dcterms:W3CDTF">2006-07-05T10:31:26Z</dcterms:created>
  <dcterms:modified xsi:type="dcterms:W3CDTF">2015-05-22T05:28:44Z</dcterms:modified>
</cp:coreProperties>
</file>