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<sst xmlns="http://schemas.openxmlformats.org/spreadsheetml/2006/main" count="54" uniqueCount="38">
  <si>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</si>
  <si>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</si>
  <si>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</si>
  <si>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</si>
  <si>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</si>
  <si>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</si>
  <si>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</si>
  <si>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</si>
  <si>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</si>
  <si>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</si>
  <si>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</si>
  <si>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</si>
  <si>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</si>
  <si>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</si>
  <si>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</si>
  <si>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</si>
  <si>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</si>
  <si>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</si>
  <si>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</si>
  <si>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</si>
  <si>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家具・じゅう器・家庭用
機械器具小売業</t>
  </si>
  <si>
    <t>ｘ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</si>
  <si>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</si>
  <si>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</si>
  <si>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</si>
  <si>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</si>
  <si>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</si>
  <si>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</si>
  <si>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</si>
  <si>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７－３　産業分類別事業所数・従業者数・年間商品販売額</t>
  </si>
  <si>
    <t>平成24年2月1日現在</t>
  </si>
  <si>
    <t>単位：百万円</t>
  </si>
  <si>
    <t>-</t>
  </si>
  <si>
    <t>　写真機・時計・眼鏡小売業</t>
  </si>
  <si>
    <t>資料：経済センサス活動調査</t>
  </si>
  <si>
    <t>-</t>
  </si>
  <si>
    <t>無店舗小売業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</si>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</sst>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29</v>
      </c>
      <c r="B1" s="4"/>
      <c r="C1" s="4"/>
      <c r="D1" s="4"/>
      <c r="E1" s="4"/>
    </row>
    <row r="2" spans="1:7" s="1" customFormat="1" ht="19.5" customHeight="1">
      <c r="A2" s="5"/>
      <c r="F2" s="34" t="s">
        <v>30</v>
      </c>
      <c r="G2" s="34"/>
    </row>
    <row r="3" spans="1:7" s="1" customFormat="1" ht="19.5" customHeight="1" thickBot="1">
      <c r="A3" s="5"/>
      <c r="F3" s="35" t="s">
        <v>31</v>
      </c>
      <c r="G3" s="35"/>
    </row>
    <row r="4" spans="1:7" ht="30" customHeight="1" thickTop="1">
      <c r="A4" s="36" t="s">
        <v>0</v>
      </c>
      <c r="B4" s="38" t="s">
        <v>6</v>
      </c>
      <c r="C4" s="36"/>
      <c r="D4" s="38" t="s">
        <v>1</v>
      </c>
      <c r="E4" s="36"/>
      <c r="F4" s="38" t="s">
        <v>2</v>
      </c>
      <c r="G4" s="39"/>
    </row>
    <row r="5" spans="1:7" ht="30" customHeight="1">
      <c r="A5" s="37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23</v>
      </c>
      <c r="B6" s="11">
        <f>SUM(B7:B8)</f>
        <v>354</v>
      </c>
      <c r="C6" s="12">
        <f>C7+C8</f>
        <v>100.00000000000001</v>
      </c>
      <c r="D6" s="13">
        <f>SUM(D7:D8)</f>
        <v>2989</v>
      </c>
      <c r="E6" s="12">
        <f>E7+E8</f>
        <v>100</v>
      </c>
      <c r="F6" s="13">
        <f>SUM(F7:F8)</f>
        <v>106319</v>
      </c>
      <c r="G6" s="12">
        <f>G7+G8</f>
        <v>100</v>
      </c>
    </row>
    <row r="7" spans="1:7" ht="24.75" customHeight="1">
      <c r="A7" s="10" t="s">
        <v>24</v>
      </c>
      <c r="B7" s="14">
        <v>70</v>
      </c>
      <c r="C7" s="15">
        <f>B7/B6*100</f>
        <v>19.774011299435028</v>
      </c>
      <c r="D7" s="16">
        <v>767</v>
      </c>
      <c r="E7" s="15">
        <f>D7/D6*100</f>
        <v>25.660756105720978</v>
      </c>
      <c r="F7" s="16">
        <v>67496</v>
      </c>
      <c r="G7" s="15">
        <f>F7/F6*100</f>
        <v>63.48441952990529</v>
      </c>
    </row>
    <row r="8" spans="1:7" ht="24.75" customHeight="1">
      <c r="A8" s="10" t="s">
        <v>25</v>
      </c>
      <c r="B8" s="14">
        <v>284</v>
      </c>
      <c r="C8" s="15">
        <f>B8/B6*100</f>
        <v>80.22598870056498</v>
      </c>
      <c r="D8" s="17">
        <v>2222</v>
      </c>
      <c r="E8" s="15">
        <f>D8/D6*100</f>
        <v>74.33924389427902</v>
      </c>
      <c r="F8" s="17">
        <v>38823</v>
      </c>
      <c r="G8" s="15">
        <f>F8/F6*100</f>
        <v>36.51558047009472</v>
      </c>
    </row>
    <row r="9" spans="1:7" ht="24.75" customHeight="1">
      <c r="A9" s="18" t="s">
        <v>26</v>
      </c>
      <c r="B9" s="19">
        <v>1</v>
      </c>
      <c r="C9" s="20">
        <f>B9/B6*100</f>
        <v>0.2824858757062147</v>
      </c>
      <c r="D9" s="21">
        <v>10</v>
      </c>
      <c r="E9" s="20">
        <f>D9/D6*100</f>
        <v>0.33456005352960855</v>
      </c>
      <c r="F9" s="27" t="s">
        <v>21</v>
      </c>
      <c r="G9" s="26" t="s">
        <v>21</v>
      </c>
    </row>
    <row r="10" spans="1:7" ht="24.75" customHeight="1">
      <c r="A10" s="18" t="s">
        <v>27</v>
      </c>
      <c r="B10" s="19">
        <v>37</v>
      </c>
      <c r="C10" s="20">
        <f>B10/B6*100</f>
        <v>10.451977401129943</v>
      </c>
      <c r="D10" s="21">
        <v>134</v>
      </c>
      <c r="E10" s="20">
        <f>D10/D6*100</f>
        <v>4.483104717296755</v>
      </c>
      <c r="F10" s="22">
        <v>1187</v>
      </c>
      <c r="G10" s="20">
        <f>F10/F6*100</f>
        <v>1.1164514338923428</v>
      </c>
    </row>
    <row r="11" spans="1:7" ht="24.75" customHeight="1">
      <c r="A11" s="18" t="s">
        <v>4</v>
      </c>
      <c r="B11" s="19">
        <v>73</v>
      </c>
      <c r="C11" s="20">
        <f>B11/B6*100</f>
        <v>20.62146892655367</v>
      </c>
      <c r="D11" s="23">
        <v>971</v>
      </c>
      <c r="E11" s="20">
        <f>D11/D6*100</f>
        <v>32.485781197725</v>
      </c>
      <c r="F11" s="23">
        <v>14524</v>
      </c>
      <c r="G11" s="20">
        <f>F11/F6*100</f>
        <v>13.66077559044009</v>
      </c>
    </row>
    <row r="12" spans="1:7" ht="24.75" customHeight="1">
      <c r="A12" s="18" t="s">
        <v>7</v>
      </c>
      <c r="B12" s="19">
        <v>6</v>
      </c>
      <c r="C12" s="20">
        <f>B12/B6*100</f>
        <v>1.694915254237288</v>
      </c>
      <c r="D12" s="21">
        <v>417</v>
      </c>
      <c r="E12" s="20">
        <f>D12/D6*100</f>
        <v>13.951154232184676</v>
      </c>
      <c r="F12" s="21">
        <v>8665</v>
      </c>
      <c r="G12" s="20">
        <f>F12/F6*100</f>
        <v>8.150001410848484</v>
      </c>
    </row>
    <row r="13" spans="1:7" ht="24.75" customHeight="1">
      <c r="A13" s="18" t="s">
        <v>8</v>
      </c>
      <c r="B13" s="19">
        <v>11</v>
      </c>
      <c r="C13" s="20">
        <f>B13/B6*100</f>
        <v>3.1073446327683616</v>
      </c>
      <c r="D13" s="21">
        <v>30</v>
      </c>
      <c r="E13" s="20">
        <f>D13/D6*100</f>
        <v>1.0036801605888257</v>
      </c>
      <c r="F13" s="21">
        <v>322</v>
      </c>
      <c r="G13" s="20">
        <f>F13/F6*100</f>
        <v>0.30286214129177286</v>
      </c>
    </row>
    <row r="14" spans="1:7" ht="24.75" customHeight="1">
      <c r="A14" s="24" t="s">
        <v>9</v>
      </c>
      <c r="B14" s="25">
        <v>7</v>
      </c>
      <c r="C14" s="26">
        <f>B14/B6*100</f>
        <v>1.977401129943503</v>
      </c>
      <c r="D14" s="27">
        <v>22</v>
      </c>
      <c r="E14" s="26">
        <f>D14/D6*100</f>
        <v>0.7360321177651389</v>
      </c>
      <c r="F14" s="27">
        <v>539</v>
      </c>
      <c r="G14" s="26">
        <f>F14/F6*100</f>
        <v>0.5069648886840545</v>
      </c>
    </row>
    <row r="15" spans="1:7" ht="24.75" customHeight="1">
      <c r="A15" s="24" t="s">
        <v>10</v>
      </c>
      <c r="B15" s="25" t="s">
        <v>32</v>
      </c>
      <c r="C15" s="26" t="s">
        <v>35</v>
      </c>
      <c r="D15" s="27" t="s">
        <v>32</v>
      </c>
      <c r="E15" s="26" t="s">
        <v>35</v>
      </c>
      <c r="F15" s="27" t="s">
        <v>37</v>
      </c>
      <c r="G15" s="26" t="s">
        <v>35</v>
      </c>
    </row>
    <row r="16" spans="1:7" ht="24.75" customHeight="1">
      <c r="A16" s="24" t="s">
        <v>11</v>
      </c>
      <c r="B16" s="25">
        <v>5</v>
      </c>
      <c r="C16" s="26">
        <f>B16/B6*100</f>
        <v>1.4124293785310735</v>
      </c>
      <c r="D16" s="27">
        <v>119</v>
      </c>
      <c r="E16" s="26">
        <f>D16/D6*100</f>
        <v>3.9812646370023423</v>
      </c>
      <c r="F16" s="27">
        <v>1730</v>
      </c>
      <c r="G16" s="26">
        <f>F16/F6*100</f>
        <v>1.62717858520114</v>
      </c>
    </row>
    <row r="17" spans="1:7" ht="24.75" customHeight="1">
      <c r="A17" s="24" t="s">
        <v>12</v>
      </c>
      <c r="B17" s="25">
        <v>16</v>
      </c>
      <c r="C17" s="26">
        <f>B17/B6*100</f>
        <v>4.519774011299435</v>
      </c>
      <c r="D17" s="27">
        <v>155</v>
      </c>
      <c r="E17" s="26">
        <f>D17/D6*100</f>
        <v>5.185680829708933</v>
      </c>
      <c r="F17" s="27">
        <v>779</v>
      </c>
      <c r="G17" s="26">
        <f>F17/F6*100</f>
        <v>0.7327006461686058</v>
      </c>
    </row>
    <row r="18" spans="1:7" ht="24.75" customHeight="1">
      <c r="A18" s="24" t="s">
        <v>13</v>
      </c>
      <c r="B18" s="25" t="s">
        <v>32</v>
      </c>
      <c r="C18" s="26" t="s">
        <v>35</v>
      </c>
      <c r="D18" s="27" t="s">
        <v>32</v>
      </c>
      <c r="E18" s="26" t="s">
        <v>35</v>
      </c>
      <c r="F18" s="27" t="s">
        <v>37</v>
      </c>
      <c r="G18" s="26" t="s">
        <v>35</v>
      </c>
    </row>
    <row r="19" spans="1:7" ht="24.75" customHeight="1">
      <c r="A19" s="24" t="s">
        <v>14</v>
      </c>
      <c r="B19" s="25">
        <v>28</v>
      </c>
      <c r="C19" s="26">
        <f>B19/B6*100</f>
        <v>7.909604519774012</v>
      </c>
      <c r="D19" s="27">
        <v>228</v>
      </c>
      <c r="E19" s="26">
        <f>D19/D6*100</f>
        <v>7.627969220475076</v>
      </c>
      <c r="F19" s="27">
        <v>2489</v>
      </c>
      <c r="G19" s="26">
        <f>F19/F7*100</f>
        <v>3.6876259333886456</v>
      </c>
    </row>
    <row r="20" spans="1:7" ht="24.75" customHeight="1">
      <c r="A20" s="24" t="s">
        <v>28</v>
      </c>
      <c r="B20" s="25">
        <v>39</v>
      </c>
      <c r="C20" s="26">
        <f>B20/B6*100</f>
        <v>11.016949152542372</v>
      </c>
      <c r="D20" s="27">
        <v>239</v>
      </c>
      <c r="E20" s="26">
        <f>D20/D6*100</f>
        <v>7.995985279357646</v>
      </c>
      <c r="F20" s="27">
        <v>8163</v>
      </c>
      <c r="G20" s="26">
        <f>F20/F6*100</f>
        <v>7.677837451443298</v>
      </c>
    </row>
    <row r="21" spans="1:7" ht="24.75" customHeight="1">
      <c r="A21" s="24" t="s">
        <v>20</v>
      </c>
      <c r="B21" s="25">
        <v>32</v>
      </c>
      <c r="C21" s="26">
        <f>B21/B6*100</f>
        <v>9.03954802259887</v>
      </c>
      <c r="D21" s="27">
        <v>112</v>
      </c>
      <c r="E21" s="26">
        <f>D21/D6*100</f>
        <v>3.747072599531616</v>
      </c>
      <c r="F21" s="27">
        <v>2091</v>
      </c>
      <c r="G21" s="26">
        <f>F21/F6*100</f>
        <v>1.9667227870841524</v>
      </c>
    </row>
    <row r="22" spans="1:7" ht="24.75" customHeight="1">
      <c r="A22" s="24" t="s">
        <v>5</v>
      </c>
      <c r="B22" s="25">
        <v>94</v>
      </c>
      <c r="C22" s="26">
        <f>B22/B6*100</f>
        <v>26.55367231638418</v>
      </c>
      <c r="D22" s="28">
        <v>695</v>
      </c>
      <c r="E22" s="26">
        <f>D22/D6*100</f>
        <v>23.251923720307797</v>
      </c>
      <c r="F22" s="27" t="s">
        <v>21</v>
      </c>
      <c r="G22" s="26" t="s">
        <v>21</v>
      </c>
    </row>
    <row r="23" spans="1:7" ht="24.75" customHeight="1">
      <c r="A23" s="24" t="s">
        <v>15</v>
      </c>
      <c r="B23" s="25">
        <v>26</v>
      </c>
      <c r="C23" s="26">
        <f>B23/B6*100</f>
        <v>7.344632768361582</v>
      </c>
      <c r="D23" s="27">
        <v>179</v>
      </c>
      <c r="E23" s="26">
        <f>D23/D6*100</f>
        <v>5.988624958179993</v>
      </c>
      <c r="F23" s="27">
        <v>4232</v>
      </c>
      <c r="G23" s="26">
        <f>F23/F6*100</f>
        <v>3.9804738569775866</v>
      </c>
    </row>
    <row r="24" spans="1:7" ht="24.75" customHeight="1">
      <c r="A24" s="24" t="s">
        <v>16</v>
      </c>
      <c r="B24" s="25">
        <v>1</v>
      </c>
      <c r="C24" s="26">
        <f>B24/B6*100</f>
        <v>0.2824858757062147</v>
      </c>
      <c r="D24" s="27">
        <v>8</v>
      </c>
      <c r="E24" s="26">
        <f>D24/D6*100</f>
        <v>0.26764804282368687</v>
      </c>
      <c r="F24" s="27" t="s">
        <v>21</v>
      </c>
      <c r="G24" s="26" t="s">
        <v>21</v>
      </c>
    </row>
    <row r="25" spans="1:7" ht="24.75" customHeight="1">
      <c r="A25" s="24" t="s">
        <v>17</v>
      </c>
      <c r="B25" s="25">
        <v>10</v>
      </c>
      <c r="C25" s="26">
        <f>B25/B6*100</f>
        <v>2.824858757062147</v>
      </c>
      <c r="D25" s="27">
        <v>91</v>
      </c>
      <c r="E25" s="26">
        <f>D25/D6*100</f>
        <v>3.0444964871194378</v>
      </c>
      <c r="F25" s="27">
        <v>2617</v>
      </c>
      <c r="G25" s="26">
        <f>F25/F6*100</f>
        <v>2.461460322237794</v>
      </c>
    </row>
    <row r="26" spans="1:7" ht="24.75" customHeight="1">
      <c r="A26" s="24" t="s">
        <v>18</v>
      </c>
      <c r="B26" s="25">
        <v>20</v>
      </c>
      <c r="C26" s="26">
        <f>B26/B6*100</f>
        <v>5.649717514124294</v>
      </c>
      <c r="D26" s="27">
        <v>283</v>
      </c>
      <c r="E26" s="26">
        <f>D26/D6*100</f>
        <v>9.468049514887921</v>
      </c>
      <c r="F26" s="27">
        <v>2484</v>
      </c>
      <c r="G26" s="26">
        <f>F26/F6*100</f>
        <v>2.336365089965105</v>
      </c>
    </row>
    <row r="27" spans="1:7" ht="24.75" customHeight="1">
      <c r="A27" s="24" t="s">
        <v>19</v>
      </c>
      <c r="B27" s="25">
        <v>7</v>
      </c>
      <c r="C27" s="26">
        <f>B27/B6*100</f>
        <v>1.977401129943503</v>
      </c>
      <c r="D27" s="27">
        <v>17</v>
      </c>
      <c r="E27" s="26">
        <f>D27/D6*100</f>
        <v>0.5687520910003346</v>
      </c>
      <c r="F27" s="29">
        <v>143</v>
      </c>
      <c r="G27" s="26">
        <f>F27/F6*100</f>
        <v>0.13450088883454508</v>
      </c>
    </row>
    <row r="28" spans="1:7" ht="24.75" customHeight="1">
      <c r="A28" s="24" t="s">
        <v>33</v>
      </c>
      <c r="B28" s="25">
        <v>8</v>
      </c>
      <c r="C28" s="26">
        <f>B28/B6*100</f>
        <v>2.2598870056497176</v>
      </c>
      <c r="D28" s="27">
        <v>26</v>
      </c>
      <c r="E28" s="26">
        <f>D28/D6*100</f>
        <v>0.8698561391769822</v>
      </c>
      <c r="F28" s="27">
        <v>255</v>
      </c>
      <c r="G28" s="26">
        <f>F28/F6*100</f>
        <v>0.23984424232733567</v>
      </c>
    </row>
    <row r="29" spans="1:7" ht="24.75" customHeight="1">
      <c r="A29" s="24" t="s">
        <v>22</v>
      </c>
      <c r="B29" s="25">
        <v>22</v>
      </c>
      <c r="C29" s="26">
        <f>B29/B6*100</f>
        <v>6.214689265536723</v>
      </c>
      <c r="D29" s="27">
        <v>91</v>
      </c>
      <c r="E29" s="26">
        <f>D29/D6*100</f>
        <v>3.0444964871194378</v>
      </c>
      <c r="F29" s="27">
        <v>1687</v>
      </c>
      <c r="G29" s="26">
        <f>F29/F6*100</f>
        <v>1.5867342619851579</v>
      </c>
    </row>
    <row r="30" spans="1:7" ht="24.75" customHeight="1" thickBot="1">
      <c r="A30" s="30" t="s">
        <v>36</v>
      </c>
      <c r="B30" s="31">
        <v>8</v>
      </c>
      <c r="C30" s="32">
        <f>B30/B6*100</f>
        <v>2.2598870056497176</v>
      </c>
      <c r="D30" s="33">
        <v>61</v>
      </c>
      <c r="E30" s="32">
        <f>D30/D6*100</f>
        <v>2.0408163265306123</v>
      </c>
      <c r="F30" s="33">
        <v>1093</v>
      </c>
      <c r="G30" s="26">
        <f>F30/F6*100</f>
        <v>1.0280382622108937</v>
      </c>
    </row>
    <row r="31" spans="1:7" s="1" customFormat="1" ht="24.75" customHeight="1" thickTop="1">
      <c r="A31" s="2"/>
      <c r="B31" s="2"/>
      <c r="C31" s="2"/>
      <c r="D31" s="2"/>
      <c r="E31" s="2"/>
      <c r="G31" s="40" t="s">
        <v>34</v>
      </c>
    </row>
  </sheetData>
  <sheetProtection/>
  <mergeCells count="6">
    <mergeCell ref="F2:G2"/>
    <mergeCell ref="F3:G3"/>
    <mergeCell ref="A4:A5"/>
    <mergeCell ref="B4:C4"/>
    <mergeCell ref="D4:E4"/>
    <mergeCell ref="F4:G4"/>
  </mergeCells>
  <printOptions/>
  <pageMargins left="0.787" right="0.56" top="0.89" bottom="0.8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densan</cp:lastModifiedBy>
  <cp:lastPrinted>2015-12-21T04:38:17Z</cp:lastPrinted>
  <dcterms:created xsi:type="dcterms:W3CDTF">2006-06-06T07:57:27Z</dcterms:created>
  <dcterms:modified xsi:type="dcterms:W3CDTF">2015-12-21T04:39:58Z</dcterms:modified>
  <cp:category/>
  <cp:version/>
  <cp:contentType/>
  <cp:contentStatus/>
</cp:coreProperties>
</file>