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０－４鉄道利用状況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<sst xmlns="http://schemas.openxmlformats.org/spreadsheetml/2006/main" count="39" uniqueCount="23">
  <si>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中京競馬場前駅</t>
  </si>
  <si>
    <t>乗車人員</t>
  </si>
  <si>
    <t>降車人員</t>
  </si>
  <si>
    <t>駅</t>
  </si>
  <si>
    <t>資料：名古屋鉄道株式会社</t>
  </si>
  <si>
    <t>年　度</t>
  </si>
  <si>
    <t>10－4 鉄道利用状況</t>
  </si>
  <si>
    <t>単位：人</t>
  </si>
  <si>
    <t>総　　　　数</t>
  </si>
  <si>
    <t>乗 　車 　数</t>
  </si>
  <si>
    <t>降　 車 　数</t>
  </si>
  <si>
    <t>一 日 平 均</t>
  </si>
  <si>
    <t>総　　数</t>
  </si>
  <si>
    <t>定 期 外</t>
  </si>
  <si>
    <t>定　　期</t>
  </si>
  <si>
    <t>前　後　駅</t>
  </si>
  <si>
    <t>豊　明　駅</t>
  </si>
  <si>
    <t>　　19年度</t>
  </si>
  <si>
    <t>　　20年度</t>
  </si>
  <si>
    <t>　　21年度</t>
  </si>
  <si>
    <t>　　22年度</t>
  </si>
  <si>
    <t>平成18年度</t>
  </si>
  <si>
    <t>※前後駅の乗降人員の数値はバス連絡乗車券の旅客を含む。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</si>
</sst>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179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179" fontId="6" fillId="0" borderId="11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textRotation="255" wrapText="1"/>
    </xf>
    <xf numFmtId="0" fontId="2" fillId="0" borderId="27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28" xfId="0" applyFont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center" wrapText="1"/>
    </xf>
    <xf numFmtId="3" fontId="24" fillId="0" borderId="29" xfId="0" applyNumberFormat="1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26" xfId="0" applyFont="1" applyFill="1" applyBorder="1" applyAlignment="1">
      <alignment horizontal="center" vertical="center" textRotation="255" wrapText="1"/>
    </xf>
    <xf numFmtId="179" fontId="6" fillId="0" borderId="11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 wrapText="1"/>
    </xf>
    <xf numFmtId="179" fontId="6" fillId="0" borderId="31" xfId="0" applyNumberFormat="1" applyFont="1" applyFill="1" applyBorder="1" applyAlignment="1">
      <alignment horizontal="center" vertical="center" wrapText="1"/>
    </xf>
    <xf numFmtId="179" fontId="2" fillId="0" borderId="29" xfId="0" applyNumberFormat="1" applyFont="1" applyFill="1" applyBorder="1" applyAlignment="1">
      <alignment horizontal="right" vertical="center" wrapText="1"/>
    </xf>
    <xf numFmtId="0" fontId="2" fillId="0" borderId="30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center" vertical="center" textRotation="255" wrapText="1"/>
    </xf>
    <xf numFmtId="0" fontId="2" fillId="0" borderId="33" xfId="0" applyFont="1" applyFill="1" applyBorder="1" applyAlignment="1">
      <alignment horizontal="center" vertical="center" wrapText="1"/>
    </xf>
    <xf numFmtId="179" fontId="6" fillId="0" borderId="34" xfId="0" applyNumberFormat="1" applyFont="1" applyFill="1" applyBorder="1" applyAlignment="1">
      <alignment horizontal="center" vertical="center" wrapText="1"/>
    </xf>
    <xf numFmtId="179" fontId="2" fillId="0" borderId="20" xfId="0" applyNumberFormat="1" applyFont="1" applyFill="1" applyBorder="1" applyAlignment="1">
      <alignment horizontal="right" vertical="center" wrapText="1"/>
    </xf>
    <xf numFmtId="0" fontId="2" fillId="0" borderId="35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2"/>
  <sheetViews>
    <sheetView tabSelected="1" zoomScale="75" zoomScaleNormal="75" zoomScalePageLayoutView="0" workbookViewId="0" topLeftCell="A6">
      <selection activeCell="J7" sqref="J7"/>
    </sheetView>
  </sheetViews>
  <sheetFormatPr defaultColWidth="9.00390625" defaultRowHeight="13.5"/>
  <cols>
    <col min="1" max="1" width="5.125" style="1" customWidth="1"/>
    <col min="2" max="2" width="11.50390625" style="1" customWidth="1"/>
    <col min="3" max="3" width="12.50390625" style="1" customWidth="1"/>
    <col min="4" max="4" width="11.50390625" style="1" customWidth="1"/>
    <col min="5" max="5" width="1.12109375" style="1" customWidth="1"/>
    <col min="6" max="6" width="11.50390625" style="1" customWidth="1"/>
    <col min="7" max="7" width="1.12109375" style="1" customWidth="1"/>
    <col min="8" max="8" width="11.50390625" style="1" customWidth="1"/>
    <col min="9" max="9" width="1.12109375" style="1" customWidth="1"/>
    <col min="10" max="10" width="11.50390625" style="1" customWidth="1"/>
    <col min="11" max="11" width="1.12109375" style="1" customWidth="1"/>
    <col min="12" max="12" width="11.50390625" style="1" customWidth="1"/>
    <col min="13" max="13" width="1.12109375" style="1" customWidth="1"/>
    <col min="14" max="14" width="12.625" style="1" customWidth="1"/>
    <col min="15" max="15" width="1.625" style="1" customWidth="1"/>
    <col min="16" max="16" width="12.625" style="1" customWidth="1"/>
    <col min="17" max="17" width="1.625" style="1" customWidth="1"/>
    <col min="18" max="18" width="12.625" style="1" customWidth="1"/>
    <col min="19" max="19" width="1.625" style="1" customWidth="1"/>
    <col min="20" max="20" width="10.625" style="1" customWidth="1"/>
    <col min="21" max="21" width="3.625" style="1" customWidth="1"/>
    <col min="22" max="22" width="10.625" style="1" customWidth="1"/>
    <col min="23" max="23" width="3.625" style="1" customWidth="1"/>
    <col min="24" max="16384" width="9.00390625" style="1" customWidth="1"/>
  </cols>
  <sheetData>
    <row r="1" spans="1:5" s="2" customFormat="1" ht="19.5" customHeight="1">
      <c r="A1" s="34" t="s">
        <v>6</v>
      </c>
      <c r="B1" s="34"/>
      <c r="C1" s="34"/>
      <c r="D1" s="34"/>
      <c r="E1" s="3"/>
    </row>
    <row r="2" spans="1:5" s="2" customFormat="1" ht="19.5" customHeight="1">
      <c r="A2" s="5"/>
      <c r="B2" s="5"/>
      <c r="C2" s="5"/>
      <c r="D2" s="5"/>
      <c r="E2" s="5"/>
    </row>
    <row r="3" spans="1:23" s="2" customFormat="1" ht="19.5" customHeight="1" thickBot="1">
      <c r="A3" s="5"/>
      <c r="B3" s="5"/>
      <c r="C3" s="5"/>
      <c r="D3" s="5"/>
      <c r="E3" s="5"/>
      <c r="L3" s="31"/>
      <c r="M3" s="31"/>
      <c r="N3" s="31"/>
      <c r="O3" s="8"/>
      <c r="V3" s="31" t="s">
        <v>7</v>
      </c>
      <c r="W3" s="31"/>
    </row>
    <row r="4" spans="1:23" s="2" customFormat="1" ht="30" customHeight="1" thickTop="1">
      <c r="A4" s="35" t="s">
        <v>3</v>
      </c>
      <c r="B4" s="37" t="s">
        <v>5</v>
      </c>
      <c r="C4" s="27" t="s">
        <v>8</v>
      </c>
      <c r="D4" s="28"/>
      <c r="E4" s="28"/>
      <c r="F4" s="28"/>
      <c r="G4" s="29"/>
      <c r="H4" s="27" t="s">
        <v>9</v>
      </c>
      <c r="I4" s="28"/>
      <c r="J4" s="28"/>
      <c r="K4" s="28"/>
      <c r="L4" s="28"/>
      <c r="M4" s="29"/>
      <c r="N4" s="27" t="s">
        <v>10</v>
      </c>
      <c r="O4" s="28"/>
      <c r="P4" s="28"/>
      <c r="Q4" s="28"/>
      <c r="R4" s="28"/>
      <c r="S4" s="29"/>
      <c r="T4" s="27" t="s">
        <v>11</v>
      </c>
      <c r="U4" s="28"/>
      <c r="V4" s="28"/>
      <c r="W4" s="32"/>
    </row>
    <row r="5" spans="1:23" s="2" customFormat="1" ht="30" customHeight="1">
      <c r="A5" s="36"/>
      <c r="B5" s="38"/>
      <c r="C5" s="6" t="s">
        <v>12</v>
      </c>
      <c r="D5" s="25" t="s">
        <v>13</v>
      </c>
      <c r="E5" s="26"/>
      <c r="F5" s="25" t="s">
        <v>14</v>
      </c>
      <c r="G5" s="26"/>
      <c r="H5" s="25" t="s">
        <v>12</v>
      </c>
      <c r="I5" s="26"/>
      <c r="J5" s="25" t="s">
        <v>13</v>
      </c>
      <c r="K5" s="30"/>
      <c r="L5" s="30" t="s">
        <v>14</v>
      </c>
      <c r="M5" s="26"/>
      <c r="N5" s="25" t="s">
        <v>12</v>
      </c>
      <c r="O5" s="26"/>
      <c r="P5" s="25" t="s">
        <v>13</v>
      </c>
      <c r="Q5" s="26"/>
      <c r="R5" s="25" t="s">
        <v>14</v>
      </c>
      <c r="S5" s="26"/>
      <c r="T5" s="25" t="s">
        <v>1</v>
      </c>
      <c r="U5" s="26"/>
      <c r="V5" s="30" t="s">
        <v>2</v>
      </c>
      <c r="W5" s="33"/>
    </row>
    <row r="6" spans="1:23" s="2" customFormat="1" ht="34.5" customHeight="1">
      <c r="A6" s="39" t="s">
        <v>0</v>
      </c>
      <c r="B6" s="11" t="s">
        <v>21</v>
      </c>
      <c r="C6" s="7">
        <f>SUM(D6:F6)</f>
        <v>3469299</v>
      </c>
      <c r="D6" s="9">
        <v>1471719</v>
      </c>
      <c r="E6" s="9"/>
      <c r="F6" s="9">
        <v>1997580</v>
      </c>
      <c r="G6" s="9"/>
      <c r="H6" s="9">
        <v>1730321</v>
      </c>
      <c r="I6" s="9"/>
      <c r="J6" s="9">
        <v>731531</v>
      </c>
      <c r="K6" s="9"/>
      <c r="L6" s="9">
        <v>998790</v>
      </c>
      <c r="M6" s="9"/>
      <c r="N6" s="9">
        <v>1738978</v>
      </c>
      <c r="O6" s="9"/>
      <c r="P6" s="9">
        <v>740188</v>
      </c>
      <c r="Q6" s="9"/>
      <c r="R6" s="9">
        <v>998790</v>
      </c>
      <c r="S6" s="9"/>
      <c r="T6" s="9">
        <v>4778</v>
      </c>
      <c r="U6" s="9"/>
      <c r="V6" s="9">
        <v>4802</v>
      </c>
      <c r="W6" s="21"/>
    </row>
    <row r="7" spans="1:23" s="2" customFormat="1" ht="34.5" customHeight="1">
      <c r="A7" s="40"/>
      <c r="B7" s="11" t="s">
        <v>17</v>
      </c>
      <c r="C7" s="12">
        <v>3433737</v>
      </c>
      <c r="D7" s="13">
        <v>1439577</v>
      </c>
      <c r="E7" s="13"/>
      <c r="F7" s="13">
        <v>1994160</v>
      </c>
      <c r="G7" s="13"/>
      <c r="H7" s="13">
        <v>1713905</v>
      </c>
      <c r="I7" s="13"/>
      <c r="J7" s="13">
        <v>716825</v>
      </c>
      <c r="K7" s="13"/>
      <c r="L7" s="13">
        <v>997080</v>
      </c>
      <c r="M7" s="13"/>
      <c r="N7" s="13">
        <v>1719832</v>
      </c>
      <c r="O7" s="13"/>
      <c r="P7" s="13">
        <v>722752</v>
      </c>
      <c r="Q7" s="13"/>
      <c r="R7" s="13">
        <v>997080</v>
      </c>
      <c r="S7" s="13"/>
      <c r="T7" s="13">
        <v>4729</v>
      </c>
      <c r="U7" s="13"/>
      <c r="V7" s="13">
        <v>4745</v>
      </c>
      <c r="W7" s="22"/>
    </row>
    <row r="8" spans="1:57" s="2" customFormat="1" ht="34.5" customHeight="1">
      <c r="A8" s="40"/>
      <c r="B8" s="11" t="s">
        <v>18</v>
      </c>
      <c r="C8" s="17">
        <v>3483915</v>
      </c>
      <c r="D8" s="15">
        <v>1430415</v>
      </c>
      <c r="E8" s="16"/>
      <c r="F8" s="15">
        <v>2053500</v>
      </c>
      <c r="G8" s="16"/>
      <c r="H8" s="15">
        <v>1737295</v>
      </c>
      <c r="I8" s="16"/>
      <c r="J8" s="15">
        <v>710545</v>
      </c>
      <c r="K8" s="16"/>
      <c r="L8" s="15">
        <v>1026750</v>
      </c>
      <c r="M8" s="16"/>
      <c r="N8" s="15">
        <v>1746620</v>
      </c>
      <c r="O8" s="16"/>
      <c r="P8" s="15">
        <v>719870</v>
      </c>
      <c r="Q8" s="16"/>
      <c r="R8" s="15">
        <v>1026750</v>
      </c>
      <c r="S8" s="16"/>
      <c r="T8" s="15">
        <v>4799</v>
      </c>
      <c r="U8" s="16"/>
      <c r="V8" s="15">
        <v>4824</v>
      </c>
      <c r="W8" s="23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</row>
    <row r="9" spans="1:23" s="2" customFormat="1" ht="34.5" customHeight="1">
      <c r="A9" s="40"/>
      <c r="B9" s="14" t="s">
        <v>19</v>
      </c>
      <c r="C9" s="18">
        <v>3401738</v>
      </c>
      <c r="D9" s="19">
        <v>1358438</v>
      </c>
      <c r="E9" s="20"/>
      <c r="F9" s="19">
        <v>2043300</v>
      </c>
      <c r="G9" s="20"/>
      <c r="H9" s="19">
        <v>1696794</v>
      </c>
      <c r="I9" s="20"/>
      <c r="J9" s="19">
        <v>675144</v>
      </c>
      <c r="K9" s="20"/>
      <c r="L9" s="19">
        <v>1021650</v>
      </c>
      <c r="M9" s="20"/>
      <c r="N9" s="19">
        <v>1704944</v>
      </c>
      <c r="O9" s="20"/>
      <c r="P9" s="19">
        <v>683294</v>
      </c>
      <c r="Q9" s="20"/>
      <c r="R9" s="19">
        <v>1021650</v>
      </c>
      <c r="S9" s="20"/>
      <c r="T9" s="19">
        <v>4688</v>
      </c>
      <c r="U9" s="20"/>
      <c r="V9" s="19">
        <v>4710</v>
      </c>
      <c r="W9" s="24"/>
    </row>
    <row r="10" spans="1:23" s="48" customFormat="1" ht="34.5" customHeight="1">
      <c r="A10" s="41"/>
      <c r="B10" s="43" t="s">
        <v>20</v>
      </c>
      <c r="C10" s="44">
        <v>3179386</v>
      </c>
      <c r="D10" s="45">
        <v>1099726</v>
      </c>
      <c r="E10" s="46">
        <v>2079660</v>
      </c>
      <c r="F10" s="45">
        <v>2079660</v>
      </c>
      <c r="G10" s="46"/>
      <c r="H10" s="45">
        <v>1585799</v>
      </c>
      <c r="I10" s="46"/>
      <c r="J10" s="45">
        <v>545969</v>
      </c>
      <c r="K10" s="46"/>
      <c r="L10" s="45">
        <v>1039830</v>
      </c>
      <c r="M10" s="46"/>
      <c r="N10" s="45">
        <v>1593587</v>
      </c>
      <c r="O10" s="46"/>
      <c r="P10" s="45">
        <v>553757</v>
      </c>
      <c r="Q10" s="46"/>
      <c r="R10" s="45">
        <v>1039830</v>
      </c>
      <c r="S10" s="46"/>
      <c r="T10" s="45">
        <v>4384</v>
      </c>
      <c r="U10" s="46"/>
      <c r="V10" s="45">
        <v>4405</v>
      </c>
      <c r="W10" s="47"/>
    </row>
    <row r="11" spans="1:23" s="48" customFormat="1" ht="34.5" customHeight="1">
      <c r="A11" s="49" t="s">
        <v>15</v>
      </c>
      <c r="B11" s="14" t="s">
        <v>21</v>
      </c>
      <c r="C11" s="50">
        <f>SUM(D11:F11)</f>
        <v>7436912</v>
      </c>
      <c r="D11" s="51">
        <v>2621072</v>
      </c>
      <c r="E11" s="51"/>
      <c r="F11" s="51">
        <v>4815840</v>
      </c>
      <c r="G11" s="51"/>
      <c r="H11" s="51">
        <v>3714901</v>
      </c>
      <c r="I11" s="51"/>
      <c r="J11" s="51">
        <v>1306981</v>
      </c>
      <c r="K11" s="51"/>
      <c r="L11" s="51">
        <v>2407920</v>
      </c>
      <c r="M11" s="51"/>
      <c r="N11" s="51">
        <v>3722011</v>
      </c>
      <c r="O11" s="51"/>
      <c r="P11" s="51">
        <v>1314091</v>
      </c>
      <c r="Q11" s="51"/>
      <c r="R11" s="51">
        <v>2407920</v>
      </c>
      <c r="S11" s="51"/>
      <c r="T11" s="51">
        <v>10270</v>
      </c>
      <c r="U11" s="51"/>
      <c r="V11" s="51">
        <v>10289</v>
      </c>
      <c r="W11" s="24"/>
    </row>
    <row r="12" spans="1:23" s="48" customFormat="1" ht="34.5" customHeight="1">
      <c r="A12" s="52"/>
      <c r="B12" s="14" t="s">
        <v>17</v>
      </c>
      <c r="C12" s="12">
        <v>7353898</v>
      </c>
      <c r="D12" s="13">
        <v>2662078</v>
      </c>
      <c r="E12" s="13"/>
      <c r="F12" s="13">
        <v>4691820</v>
      </c>
      <c r="G12" s="13"/>
      <c r="H12" s="13">
        <v>3673077</v>
      </c>
      <c r="I12" s="13"/>
      <c r="J12" s="13">
        <v>1327167</v>
      </c>
      <c r="K12" s="13"/>
      <c r="L12" s="13">
        <v>2345910</v>
      </c>
      <c r="M12" s="13"/>
      <c r="N12" s="13">
        <v>3680821</v>
      </c>
      <c r="O12" s="13"/>
      <c r="P12" s="13">
        <v>1334911</v>
      </c>
      <c r="Q12" s="13"/>
      <c r="R12" s="13">
        <v>2345910</v>
      </c>
      <c r="S12" s="13"/>
      <c r="T12" s="13">
        <v>10142</v>
      </c>
      <c r="U12" s="13"/>
      <c r="V12" s="13">
        <v>10163</v>
      </c>
      <c r="W12" s="22"/>
    </row>
    <row r="13" spans="1:23" s="16" customFormat="1" ht="34.5" customHeight="1">
      <c r="A13" s="52"/>
      <c r="B13" s="14" t="s">
        <v>18</v>
      </c>
      <c r="C13" s="12">
        <v>7298661</v>
      </c>
      <c r="D13" s="13">
        <v>2637861</v>
      </c>
      <c r="E13" s="13"/>
      <c r="F13" s="13">
        <v>4660800</v>
      </c>
      <c r="G13" s="13"/>
      <c r="H13" s="13">
        <v>3645641</v>
      </c>
      <c r="I13" s="13"/>
      <c r="J13" s="13">
        <v>1315241</v>
      </c>
      <c r="K13" s="13"/>
      <c r="L13" s="13">
        <v>2330400</v>
      </c>
      <c r="M13" s="13"/>
      <c r="N13" s="13">
        <v>3653020</v>
      </c>
      <c r="O13" s="13"/>
      <c r="P13" s="13">
        <v>1322620</v>
      </c>
      <c r="Q13" s="13"/>
      <c r="R13" s="13">
        <v>2330400</v>
      </c>
      <c r="S13" s="13"/>
      <c r="T13" s="13">
        <v>10077</v>
      </c>
      <c r="U13" s="13"/>
      <c r="V13" s="13">
        <v>10098</v>
      </c>
      <c r="W13" s="22"/>
    </row>
    <row r="14" spans="1:23" s="48" customFormat="1" ht="34.5" customHeight="1">
      <c r="A14" s="52"/>
      <c r="B14" s="14" t="s">
        <v>19</v>
      </c>
      <c r="C14" s="12">
        <v>7119782</v>
      </c>
      <c r="D14" s="13">
        <v>2499242</v>
      </c>
      <c r="E14" s="13"/>
      <c r="F14" s="13">
        <v>4620540</v>
      </c>
      <c r="G14" s="13"/>
      <c r="H14" s="13">
        <v>3555871</v>
      </c>
      <c r="I14" s="13"/>
      <c r="J14" s="13">
        <v>1245601</v>
      </c>
      <c r="K14" s="13"/>
      <c r="L14" s="13">
        <v>2310270</v>
      </c>
      <c r="M14" s="13"/>
      <c r="N14" s="13">
        <v>3563911</v>
      </c>
      <c r="O14" s="13"/>
      <c r="P14" s="13">
        <v>1253641</v>
      </c>
      <c r="Q14" s="13"/>
      <c r="R14" s="13">
        <v>2310270</v>
      </c>
      <c r="S14" s="13"/>
      <c r="T14" s="13">
        <v>9831</v>
      </c>
      <c r="U14" s="13"/>
      <c r="V14" s="13">
        <v>9853</v>
      </c>
      <c r="W14" s="22"/>
    </row>
    <row r="15" spans="1:23" s="48" customFormat="1" ht="34.5" customHeight="1">
      <c r="A15" s="53"/>
      <c r="B15" s="54" t="s">
        <v>20</v>
      </c>
      <c r="C15" s="55">
        <v>7124999</v>
      </c>
      <c r="D15" s="56">
        <v>2469719</v>
      </c>
      <c r="E15" s="56"/>
      <c r="F15" s="56">
        <v>4655280</v>
      </c>
      <c r="G15" s="56"/>
      <c r="H15" s="56">
        <v>3561338</v>
      </c>
      <c r="I15" s="56"/>
      <c r="J15" s="56">
        <v>1233698</v>
      </c>
      <c r="K15" s="56"/>
      <c r="L15" s="56">
        <v>2327640</v>
      </c>
      <c r="M15" s="56"/>
      <c r="N15" s="56">
        <v>3563661</v>
      </c>
      <c r="O15" s="56"/>
      <c r="P15" s="56">
        <v>1236021</v>
      </c>
      <c r="Q15" s="56"/>
      <c r="R15" s="56">
        <v>2327640</v>
      </c>
      <c r="S15" s="56"/>
      <c r="T15" s="56">
        <v>9846</v>
      </c>
      <c r="U15" s="56"/>
      <c r="V15" s="56">
        <v>9852</v>
      </c>
      <c r="W15" s="57"/>
    </row>
    <row r="16" spans="1:23" s="48" customFormat="1" ht="34.5" customHeight="1">
      <c r="A16" s="49" t="s">
        <v>16</v>
      </c>
      <c r="B16" s="14" t="s">
        <v>21</v>
      </c>
      <c r="C16" s="50">
        <f>SUM(D16:F16)</f>
        <v>1335561</v>
      </c>
      <c r="D16" s="51">
        <v>426321</v>
      </c>
      <c r="E16" s="51"/>
      <c r="F16" s="51">
        <v>909240</v>
      </c>
      <c r="G16" s="51"/>
      <c r="H16" s="51">
        <v>666264</v>
      </c>
      <c r="I16" s="51"/>
      <c r="J16" s="51">
        <v>211644</v>
      </c>
      <c r="K16" s="51"/>
      <c r="L16" s="51">
        <v>454620</v>
      </c>
      <c r="M16" s="51"/>
      <c r="N16" s="51">
        <v>669297</v>
      </c>
      <c r="O16" s="51"/>
      <c r="P16" s="51">
        <v>214677</v>
      </c>
      <c r="Q16" s="51"/>
      <c r="R16" s="51">
        <v>454620</v>
      </c>
      <c r="S16" s="51"/>
      <c r="T16" s="51">
        <v>1843</v>
      </c>
      <c r="U16" s="51"/>
      <c r="V16" s="51">
        <v>1851</v>
      </c>
      <c r="W16" s="24"/>
    </row>
    <row r="17" spans="1:23" s="48" customFormat="1" ht="34.5" customHeight="1">
      <c r="A17" s="52"/>
      <c r="B17" s="14" t="s">
        <v>17</v>
      </c>
      <c r="C17" s="12">
        <v>1370359</v>
      </c>
      <c r="D17" s="13">
        <v>451339</v>
      </c>
      <c r="E17" s="13"/>
      <c r="F17" s="13">
        <v>919020</v>
      </c>
      <c r="G17" s="13"/>
      <c r="H17" s="13">
        <v>683869</v>
      </c>
      <c r="I17" s="13"/>
      <c r="J17" s="13">
        <v>224359</v>
      </c>
      <c r="K17" s="13"/>
      <c r="L17" s="13">
        <v>459510</v>
      </c>
      <c r="M17" s="13"/>
      <c r="N17" s="13">
        <v>686490</v>
      </c>
      <c r="O17" s="13"/>
      <c r="P17" s="13">
        <v>226980</v>
      </c>
      <c r="Q17" s="13"/>
      <c r="R17" s="13">
        <v>459510</v>
      </c>
      <c r="S17" s="13"/>
      <c r="T17" s="13">
        <v>1889</v>
      </c>
      <c r="U17" s="13"/>
      <c r="V17" s="13">
        <v>1896</v>
      </c>
      <c r="W17" s="22"/>
    </row>
    <row r="18" spans="1:27" s="48" customFormat="1" ht="34.5" customHeight="1">
      <c r="A18" s="52"/>
      <c r="B18" s="14" t="s">
        <v>18</v>
      </c>
      <c r="C18" s="12">
        <v>1404053</v>
      </c>
      <c r="D18" s="13">
        <v>466793</v>
      </c>
      <c r="E18" s="13"/>
      <c r="F18" s="13">
        <v>937260</v>
      </c>
      <c r="G18" s="13"/>
      <c r="H18" s="13">
        <v>700512</v>
      </c>
      <c r="I18" s="13"/>
      <c r="J18" s="13">
        <v>231882</v>
      </c>
      <c r="K18" s="13"/>
      <c r="L18" s="13">
        <v>468630</v>
      </c>
      <c r="M18" s="13"/>
      <c r="N18" s="13">
        <v>703541</v>
      </c>
      <c r="O18" s="13"/>
      <c r="P18" s="13">
        <v>234911</v>
      </c>
      <c r="Q18" s="13"/>
      <c r="R18" s="13">
        <v>468630</v>
      </c>
      <c r="S18" s="13"/>
      <c r="T18" s="13">
        <v>1937</v>
      </c>
      <c r="U18" s="13"/>
      <c r="V18" s="13">
        <v>1946</v>
      </c>
      <c r="W18" s="22"/>
      <c r="X18" s="16"/>
      <c r="Y18" s="16"/>
      <c r="Z18" s="16"/>
      <c r="AA18" s="16"/>
    </row>
    <row r="19" spans="1:23" s="48" customFormat="1" ht="34.5" customHeight="1">
      <c r="A19" s="52"/>
      <c r="B19" s="14" t="s">
        <v>19</v>
      </c>
      <c r="C19" s="12">
        <v>1399951</v>
      </c>
      <c r="D19" s="13">
        <v>463591</v>
      </c>
      <c r="E19" s="13"/>
      <c r="F19" s="13">
        <v>936360</v>
      </c>
      <c r="G19" s="13"/>
      <c r="H19" s="13">
        <v>696342</v>
      </c>
      <c r="I19" s="13"/>
      <c r="J19" s="13">
        <v>228162</v>
      </c>
      <c r="K19" s="13"/>
      <c r="L19" s="13">
        <v>468180</v>
      </c>
      <c r="M19" s="13"/>
      <c r="N19" s="13">
        <v>703609</v>
      </c>
      <c r="O19" s="13"/>
      <c r="P19" s="13">
        <v>235429</v>
      </c>
      <c r="Q19" s="13"/>
      <c r="R19" s="13">
        <v>468180</v>
      </c>
      <c r="S19" s="13"/>
      <c r="T19" s="13">
        <v>1926</v>
      </c>
      <c r="U19" s="13"/>
      <c r="V19" s="13">
        <v>1946</v>
      </c>
      <c r="W19" s="22"/>
    </row>
    <row r="20" spans="1:23" s="48" customFormat="1" ht="34.5" customHeight="1" thickBot="1">
      <c r="A20" s="58"/>
      <c r="B20" s="59" t="s">
        <v>20</v>
      </c>
      <c r="C20" s="60">
        <v>1468828</v>
      </c>
      <c r="D20" s="61">
        <v>464608</v>
      </c>
      <c r="E20" s="61"/>
      <c r="F20" s="61">
        <v>1004220</v>
      </c>
      <c r="G20" s="61"/>
      <c r="H20" s="61">
        <v>731503</v>
      </c>
      <c r="I20" s="61"/>
      <c r="J20" s="61">
        <v>229393</v>
      </c>
      <c r="K20" s="61"/>
      <c r="L20" s="61">
        <v>502110</v>
      </c>
      <c r="M20" s="61"/>
      <c r="N20" s="61">
        <v>737325</v>
      </c>
      <c r="O20" s="61"/>
      <c r="P20" s="61">
        <v>235215</v>
      </c>
      <c r="Q20" s="61"/>
      <c r="R20" s="61">
        <v>502110</v>
      </c>
      <c r="S20" s="61"/>
      <c r="T20" s="61">
        <v>2023</v>
      </c>
      <c r="U20" s="61"/>
      <c r="V20" s="61">
        <v>2039</v>
      </c>
      <c r="W20" s="62"/>
    </row>
    <row r="21" spans="1:23" s="2" customFormat="1" ht="19.5" customHeight="1" thickTop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2" t="s">
        <v>4</v>
      </c>
      <c r="U21" s="42"/>
      <c r="V21" s="42"/>
      <c r="W21" s="42"/>
    </row>
    <row r="22" ht="13.5">
      <c r="A22" s="1" t="s">
        <v>22</v>
      </c>
    </row>
  </sheetData>
  <sheetProtection/>
  <mergeCells count="23">
    <mergeCell ref="A6:A10"/>
    <mergeCell ref="A11:A15"/>
    <mergeCell ref="A16:A20"/>
    <mergeCell ref="T21:W21"/>
    <mergeCell ref="A1:D1"/>
    <mergeCell ref="L3:N3"/>
    <mergeCell ref="A4:A5"/>
    <mergeCell ref="B4:B5"/>
    <mergeCell ref="D5:E5"/>
    <mergeCell ref="F5:G5"/>
    <mergeCell ref="V3:W3"/>
    <mergeCell ref="T5:U5"/>
    <mergeCell ref="T4:W4"/>
    <mergeCell ref="V5:W5"/>
    <mergeCell ref="P5:Q5"/>
    <mergeCell ref="R5:S5"/>
    <mergeCell ref="H5:I5"/>
    <mergeCell ref="C4:G4"/>
    <mergeCell ref="H4:M4"/>
    <mergeCell ref="J5:K5"/>
    <mergeCell ref="N4:S4"/>
    <mergeCell ref="L5:M5"/>
    <mergeCell ref="N5:O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0692</cp:lastModifiedBy>
  <cp:lastPrinted>2011-12-13T07:33:40Z</cp:lastPrinted>
  <dcterms:created xsi:type="dcterms:W3CDTF">2006-06-09T06:19:06Z</dcterms:created>
  <dcterms:modified xsi:type="dcterms:W3CDTF">2012-01-04T00:01:53Z</dcterms:modified>
  <cp:category/>
  <cp:version/>
  <cp:contentType/>
  <cp:contentStatus/>
</cp:coreProperties>
</file>