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8高等学校卒業後の状況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<sst xmlns="http://schemas.openxmlformats.org/spreadsheetml/2006/main" count="55" uniqueCount="28">
  <si>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15－8　高等学校卒業後の状況</t>
  </si>
  <si>
    <t>総　数</t>
  </si>
  <si>
    <t>年</t>
  </si>
  <si>
    <t>計</t>
  </si>
  <si>
    <t>Ａのうち就職している者</t>
  </si>
  <si>
    <t>再　　　掲</t>
  </si>
  <si>
    <t>その他</t>
  </si>
  <si>
    <t>Ｂのうち就職している者</t>
  </si>
  <si>
    <t>－</t>
  </si>
  <si>
    <t>専修学校等進学・入学者</t>
  </si>
  <si>
    <t>19年</t>
  </si>
  <si>
    <t>平成16年</t>
  </si>
  <si>
    <t>17年</t>
  </si>
  <si>
    <t>18年</t>
  </si>
  <si>
    <t>資料：学校基本調査</t>
  </si>
  <si>
    <t>－</t>
  </si>
  <si>
    <t>各年5月１日現在</t>
  </si>
  <si>
    <t>大学等進学者</t>
  </si>
  <si>
    <t>就職者</t>
  </si>
  <si>
    <t>死亡・不詳</t>
  </si>
  <si>
    <t>進学率</t>
  </si>
  <si>
    <t>就職率</t>
  </si>
  <si>
    <t>（Ａ）</t>
  </si>
  <si>
    <t>（Ｂ）</t>
  </si>
  <si>
    <t>（％）</t>
  </si>
  <si>
    <t>20年</t>
  </si>
  <si>
    <t>21年</t>
  </si>
  <si>
    <t>22年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</si>
</sst>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16" xfId="0" applyFont="1" applyFill="1" applyBorder="1" applyAlignment="1">
      <alignment horizontal="center" vertical="distributed" wrapText="1"/>
    </xf>
    <xf numFmtId="0" fontId="2" fillId="0" borderId="17" xfId="0" applyFont="1" applyFill="1" applyBorder="1" applyAlignment="1">
      <alignment horizontal="center" vertical="distributed" textRotation="255" wrapText="1"/>
    </xf>
    <xf numFmtId="0" fontId="2" fillId="0" borderId="17" xfId="0" applyFont="1" applyFill="1" applyBorder="1" applyAlignment="1">
      <alignment horizontal="center" vertical="distributed" wrapText="1"/>
    </xf>
    <xf numFmtId="0" fontId="6" fillId="0" borderId="16" xfId="0" applyFont="1" applyFill="1" applyBorder="1" applyAlignment="1">
      <alignment horizontal="center" vertical="distributed" wrapText="1"/>
    </xf>
    <xf numFmtId="0" fontId="2" fillId="0" borderId="18" xfId="0" applyFont="1" applyFill="1" applyBorder="1" applyAlignment="1">
      <alignment horizontal="center" vertical="distributed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distributed" textRotation="255" wrapText="1"/>
    </xf>
    <xf numFmtId="0" fontId="2" fillId="0" borderId="19" xfId="0" applyFont="1" applyFill="1" applyBorder="1" applyAlignment="1">
      <alignment horizontal="center" vertical="distributed" textRotation="255" wrapText="1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12" xfId="0" applyFont="1" applyFill="1" applyBorder="1" applyAlignment="1">
      <alignment horizontal="center" vertical="distributed" wrapText="1"/>
    </xf>
    <xf numFmtId="0" fontId="2" fillId="0" borderId="20" xfId="0" applyFont="1" applyFill="1" applyBorder="1" applyAlignment="1">
      <alignment horizontal="center" vertical="distributed" wrapText="1"/>
    </xf>
    <xf numFmtId="0" fontId="6" fillId="0" borderId="16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distributed" textRotation="255" wrapText="1"/>
    </xf>
    <xf numFmtId="0" fontId="6" fillId="0" borderId="21" xfId="0" applyFont="1" applyFill="1" applyBorder="1" applyAlignment="1">
      <alignment horizontal="center" vertical="distributed" textRotation="255" wrapText="1"/>
    </xf>
    <xf numFmtId="0" fontId="2" fillId="0" borderId="16" xfId="0" applyFont="1" applyFill="1" applyBorder="1" applyAlignment="1">
      <alignment horizontal="center" vertical="distributed" wrapText="1"/>
    </xf>
    <xf numFmtId="0" fontId="2" fillId="0" borderId="16" xfId="0" applyFont="1" applyFill="1" applyBorder="1" applyAlignment="1">
      <alignment horizontal="center" vertical="distributed" textRotation="255" wrapText="1"/>
    </xf>
    <xf numFmtId="0" fontId="2" fillId="0" borderId="21" xfId="0" applyFont="1" applyFill="1" applyBorder="1" applyAlignment="1">
      <alignment horizontal="center" vertical="distributed" textRotation="255" wrapText="1"/>
    </xf>
    <xf numFmtId="18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6">
      <selection activeCell="I17" sqref="I17"/>
    </sheetView>
  </sheetViews>
  <sheetFormatPr defaultColWidth="9.00390625" defaultRowHeight="13.5"/>
  <cols>
    <col min="1" max="1" width="9.375" style="2" customWidth="1"/>
    <col min="2" max="2" width="6.625" style="2" customWidth="1"/>
    <col min="3" max="3" width="7.625" style="2" customWidth="1"/>
    <col min="4" max="4" width="7.25390625" style="2" customWidth="1"/>
    <col min="5" max="10" width="6.625" style="2" customWidth="1"/>
    <col min="11" max="11" width="7.375" style="2" customWidth="1"/>
    <col min="12" max="12" width="7.25390625" style="2" customWidth="1"/>
    <col min="13" max="16384" width="9.00390625" style="2" customWidth="1"/>
  </cols>
  <sheetData>
    <row r="1" spans="1:4" ht="19.5" customHeight="1">
      <c r="A1" s="1" t="s">
        <v>0</v>
      </c>
      <c r="B1" s="10"/>
      <c r="C1" s="10"/>
      <c r="D1" s="10"/>
    </row>
    <row r="2" spans="1:4" ht="19.5" customHeight="1">
      <c r="A2" s="1"/>
      <c r="B2" s="10"/>
      <c r="C2" s="10"/>
      <c r="D2" s="10"/>
    </row>
    <row r="3" spans="1:12" ht="14.25" thickBot="1">
      <c r="A3" s="8"/>
      <c r="K3" s="15"/>
      <c r="L3" s="15" t="s">
        <v>16</v>
      </c>
    </row>
    <row r="4" spans="1:12" ht="9" customHeight="1" thickTop="1">
      <c r="A4" s="9"/>
      <c r="B4" s="18"/>
      <c r="C4" s="18"/>
      <c r="D4" s="18"/>
      <c r="E4" s="18"/>
      <c r="F4" s="18"/>
      <c r="G4" s="18"/>
      <c r="H4" s="19"/>
      <c r="I4" s="19"/>
      <c r="J4" s="9"/>
      <c r="K4" s="20"/>
      <c r="L4" s="9"/>
    </row>
    <row r="5" spans="1:12" ht="35.25" customHeight="1">
      <c r="A5" s="30" t="s">
        <v>2</v>
      </c>
      <c r="B5" s="33" t="s">
        <v>1</v>
      </c>
      <c r="C5" s="37" t="s">
        <v>17</v>
      </c>
      <c r="D5" s="37" t="s">
        <v>9</v>
      </c>
      <c r="E5" s="37" t="s">
        <v>18</v>
      </c>
      <c r="F5" s="37" t="s">
        <v>19</v>
      </c>
      <c r="G5" s="37" t="s">
        <v>6</v>
      </c>
      <c r="H5" s="36" t="s">
        <v>5</v>
      </c>
      <c r="I5" s="36"/>
      <c r="J5" s="36"/>
      <c r="K5" s="28" t="s">
        <v>20</v>
      </c>
      <c r="L5" s="29" t="s">
        <v>21</v>
      </c>
    </row>
    <row r="6" spans="1:12" ht="9.75" customHeight="1">
      <c r="A6" s="31"/>
      <c r="B6" s="34"/>
      <c r="C6" s="28"/>
      <c r="D6" s="28"/>
      <c r="E6" s="28"/>
      <c r="F6" s="28"/>
      <c r="G6" s="28"/>
      <c r="H6" s="24"/>
      <c r="I6" s="24"/>
      <c r="J6" s="24"/>
      <c r="K6" s="28"/>
      <c r="L6" s="29"/>
    </row>
    <row r="7" spans="1:12" ht="105" customHeight="1">
      <c r="A7" s="32"/>
      <c r="B7" s="35"/>
      <c r="C7" s="38"/>
      <c r="D7" s="38"/>
      <c r="E7" s="38"/>
      <c r="F7" s="38"/>
      <c r="G7" s="38"/>
      <c r="H7" s="23" t="s">
        <v>3</v>
      </c>
      <c r="I7" s="23" t="s">
        <v>4</v>
      </c>
      <c r="J7" s="23" t="s">
        <v>7</v>
      </c>
      <c r="K7" s="28"/>
      <c r="L7" s="29"/>
    </row>
    <row r="8" spans="1:12" ht="18" customHeight="1">
      <c r="A8" s="21"/>
      <c r="B8" s="25"/>
      <c r="C8" s="22" t="s">
        <v>22</v>
      </c>
      <c r="D8" s="22" t="s">
        <v>23</v>
      </c>
      <c r="E8" s="22"/>
      <c r="F8" s="22"/>
      <c r="G8" s="22"/>
      <c r="H8" s="22"/>
      <c r="I8" s="22"/>
      <c r="J8" s="22"/>
      <c r="K8" s="22" t="s">
        <v>24</v>
      </c>
      <c r="L8" s="26" t="s">
        <v>24</v>
      </c>
    </row>
    <row r="9" spans="1:12" ht="27.75" customHeight="1">
      <c r="A9" s="11" t="s">
        <v>11</v>
      </c>
      <c r="B9" s="16">
        <f>SUM(C9:G9)</f>
        <v>983</v>
      </c>
      <c r="C9" s="3">
        <v>635</v>
      </c>
      <c r="D9" s="3">
        <v>216</v>
      </c>
      <c r="E9" s="3">
        <v>72</v>
      </c>
      <c r="F9" s="3" t="s">
        <v>15</v>
      </c>
      <c r="G9" s="3">
        <v>60</v>
      </c>
      <c r="H9" s="3" t="s">
        <v>15</v>
      </c>
      <c r="I9" s="3" t="s">
        <v>15</v>
      </c>
      <c r="J9" s="3" t="s">
        <v>15</v>
      </c>
      <c r="K9" s="12">
        <f aca="true" t="shared" si="0" ref="K9:K15">C9/B9*100</f>
        <v>64.59816887080366</v>
      </c>
      <c r="L9" s="12">
        <f aca="true" t="shared" si="1" ref="L9:L15">E9/B9*100</f>
        <v>7.3245167853509665</v>
      </c>
    </row>
    <row r="10" spans="1:12" s="5" customFormat="1" ht="30.75" customHeight="1">
      <c r="A10" s="11" t="s">
        <v>12</v>
      </c>
      <c r="B10" s="27">
        <f>SUM(C10:G10)</f>
        <v>1081</v>
      </c>
      <c r="C10" s="4">
        <v>701</v>
      </c>
      <c r="D10" s="4">
        <v>257</v>
      </c>
      <c r="E10" s="4">
        <v>89</v>
      </c>
      <c r="F10" s="4" t="s">
        <v>15</v>
      </c>
      <c r="G10" s="4">
        <v>34</v>
      </c>
      <c r="H10" s="4" t="s">
        <v>15</v>
      </c>
      <c r="I10" s="4" t="s">
        <v>15</v>
      </c>
      <c r="J10" s="4" t="s">
        <v>15</v>
      </c>
      <c r="K10" s="14">
        <f t="shared" si="0"/>
        <v>64.84736355226643</v>
      </c>
      <c r="L10" s="14">
        <f t="shared" si="1"/>
        <v>8.233117483811286</v>
      </c>
    </row>
    <row r="11" spans="1:12" ht="30.75" customHeight="1">
      <c r="A11" s="11" t="s">
        <v>13</v>
      </c>
      <c r="B11" s="27">
        <f>SUM(C11:G11)</f>
        <v>903</v>
      </c>
      <c r="C11" s="4">
        <v>586</v>
      </c>
      <c r="D11" s="4">
        <v>212</v>
      </c>
      <c r="E11" s="4">
        <v>79</v>
      </c>
      <c r="F11" s="4" t="s">
        <v>15</v>
      </c>
      <c r="G11" s="4">
        <v>26</v>
      </c>
      <c r="H11" s="4" t="s">
        <v>15</v>
      </c>
      <c r="I11" s="4" t="s">
        <v>15</v>
      </c>
      <c r="J11" s="4" t="s">
        <v>15</v>
      </c>
      <c r="K11" s="14">
        <f t="shared" si="0"/>
        <v>64.89479512735326</v>
      </c>
      <c r="L11" s="14">
        <f t="shared" si="1"/>
        <v>8.748615725359912</v>
      </c>
    </row>
    <row r="12" spans="1:12" ht="30.75" customHeight="1">
      <c r="A12" s="11" t="s">
        <v>10</v>
      </c>
      <c r="B12" s="27">
        <f>SUM(C12:G12)</f>
        <v>977</v>
      </c>
      <c r="C12" s="4">
        <v>699</v>
      </c>
      <c r="D12" s="4">
        <v>176</v>
      </c>
      <c r="E12" s="4">
        <v>85</v>
      </c>
      <c r="F12" s="4" t="s">
        <v>8</v>
      </c>
      <c r="G12" s="4">
        <v>17</v>
      </c>
      <c r="H12" s="4" t="s">
        <v>8</v>
      </c>
      <c r="I12" s="4" t="s">
        <v>8</v>
      </c>
      <c r="J12" s="4" t="s">
        <v>8</v>
      </c>
      <c r="K12" s="14">
        <f t="shared" si="0"/>
        <v>71.54554759467759</v>
      </c>
      <c r="L12" s="14">
        <f t="shared" si="1"/>
        <v>8.700102354145343</v>
      </c>
    </row>
    <row r="13" spans="1:12" s="5" customFormat="1" ht="30.75" customHeight="1">
      <c r="A13" s="11" t="s">
        <v>25</v>
      </c>
      <c r="B13" s="27">
        <f>SUM(C13:G13)</f>
        <v>777</v>
      </c>
      <c r="C13" s="4">
        <v>572</v>
      </c>
      <c r="D13" s="4">
        <v>113</v>
      </c>
      <c r="E13" s="4">
        <v>83</v>
      </c>
      <c r="F13" s="4" t="s">
        <v>8</v>
      </c>
      <c r="G13" s="4">
        <v>9</v>
      </c>
      <c r="H13" s="4" t="s">
        <v>8</v>
      </c>
      <c r="I13" s="4" t="s">
        <v>8</v>
      </c>
      <c r="J13" s="4" t="s">
        <v>8</v>
      </c>
      <c r="K13" s="14">
        <f t="shared" si="0"/>
        <v>73.61647361647363</v>
      </c>
      <c r="L13" s="14">
        <f t="shared" si="1"/>
        <v>10.682110682110682</v>
      </c>
    </row>
    <row r="14" spans="1:12" ht="30.75" customHeight="1">
      <c r="A14" s="11" t="s">
        <v>26</v>
      </c>
      <c r="B14" s="27">
        <v>804</v>
      </c>
      <c r="C14" s="4">
        <v>566</v>
      </c>
      <c r="D14" s="4">
        <v>142</v>
      </c>
      <c r="E14" s="4">
        <v>86</v>
      </c>
      <c r="F14" s="4" t="s">
        <v>15</v>
      </c>
      <c r="G14" s="4">
        <v>10</v>
      </c>
      <c r="H14" s="4" t="s">
        <v>15</v>
      </c>
      <c r="I14" s="4" t="s">
        <v>15</v>
      </c>
      <c r="J14" s="4" t="s">
        <v>15</v>
      </c>
      <c r="K14" s="12">
        <f t="shared" si="0"/>
        <v>70.39800995024875</v>
      </c>
      <c r="L14" s="12">
        <f t="shared" si="1"/>
        <v>10.696517412935323</v>
      </c>
    </row>
    <row r="15" spans="1:12" ht="30.75" customHeight="1" thickBot="1">
      <c r="A15" s="13" t="s">
        <v>27</v>
      </c>
      <c r="B15" s="17">
        <v>757</v>
      </c>
      <c r="C15" s="6">
        <v>538</v>
      </c>
      <c r="D15" s="6">
        <v>112</v>
      </c>
      <c r="E15" s="6">
        <v>58</v>
      </c>
      <c r="F15" s="6" t="s">
        <v>8</v>
      </c>
      <c r="G15" s="6">
        <v>20</v>
      </c>
      <c r="H15" s="6" t="s">
        <v>8</v>
      </c>
      <c r="I15" s="6" t="s">
        <v>8</v>
      </c>
      <c r="J15" s="6" t="s">
        <v>8</v>
      </c>
      <c r="K15" s="39">
        <f t="shared" si="0"/>
        <v>71.07001321003963</v>
      </c>
      <c r="L15" s="39">
        <f t="shared" si="1"/>
        <v>7.661822985468956</v>
      </c>
    </row>
    <row r="16" spans="1:12" ht="14.25" thickTop="1">
      <c r="A16" s="8"/>
      <c r="K16" s="15"/>
      <c r="L16" s="15" t="s">
        <v>14</v>
      </c>
    </row>
    <row r="17" ht="13.5">
      <c r="A17" s="7"/>
    </row>
  </sheetData>
  <sheetProtection/>
  <mergeCells count="10">
    <mergeCell ref="K5:K7"/>
    <mergeCell ref="L5:L7"/>
    <mergeCell ref="A5:A7"/>
    <mergeCell ref="B5:B7"/>
    <mergeCell ref="H5:J5"/>
    <mergeCell ref="C5:C7"/>
    <mergeCell ref="D5:D7"/>
    <mergeCell ref="E5:E7"/>
    <mergeCell ref="F5:F7"/>
    <mergeCell ref="G5:G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2010-08-06T05:43:05Z</cp:lastPrinted>
  <dcterms:created xsi:type="dcterms:W3CDTF">2006-06-30T01:27:07Z</dcterms:created>
  <dcterms:modified xsi:type="dcterms:W3CDTF">2011-04-25T01:06:58Z</dcterms:modified>
  <cp:category/>
  <cp:version/>
  <cp:contentType/>
  <cp:contentStatus/>
</cp:coreProperties>
</file>