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424\Desktop\"/>
    </mc:Choice>
  </mc:AlternateContent>
  <xr:revisionPtr revIDLastSave="0" documentId="8_{2C415404-842D-4399-9553-EF77BC67D2DE}" xr6:coauthVersionLast="47" xr6:coauthVersionMax="47" xr10:uidLastSave="{00000000-0000-0000-0000-000000000000}"/>
  <bookViews>
    <workbookView xWindow="-1820" yWindow="8890" windowWidth="19420" windowHeight="12300" xr2:uid="{00000000-000D-0000-FFFF-FFFF00000000}"/>
  </bookViews>
  <sheets>
    <sheet name="5-8農地の転用面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1" l="1"/>
  <c r="B10" i="1" l="1"/>
  <c r="O9" i="1"/>
  <c r="B9" i="1"/>
  <c r="B8" i="1"/>
</calcChain>
</file>

<file path=xl/sharedStrings.xml><?xml version="1.0" encoding="utf-8"?>
<sst xmlns="http://schemas.openxmlformats.org/spreadsheetml/2006/main" count="22" uniqueCount="20">
  <si>
    <t>資料：豊明市農業委員会</t>
    <rPh sb="3" eb="6">
      <t>トヨアケシ</t>
    </rPh>
    <rPh sb="6" eb="8">
      <t>ノウギョウ</t>
    </rPh>
    <rPh sb="8" eb="11">
      <t>イインカイ</t>
    </rPh>
    <phoneticPr fontId="2"/>
  </si>
  <si>
    <t>５条</t>
  </si>
  <si>
    <t>４条</t>
  </si>
  <si>
    <t>その他</t>
  </si>
  <si>
    <t>その他の建物施設用　　地</t>
    <rPh sb="4" eb="6">
      <t>タテモノ</t>
    </rPh>
    <phoneticPr fontId="2"/>
  </si>
  <si>
    <t>公共施
設用地</t>
    <phoneticPr fontId="2"/>
  </si>
  <si>
    <t>工鉱業
用　地</t>
    <rPh sb="4" eb="5">
      <t>ヨウ</t>
    </rPh>
    <rPh sb="6" eb="7">
      <t>チ</t>
    </rPh>
    <phoneticPr fontId="2"/>
  </si>
  <si>
    <t>住宅
用地</t>
    <phoneticPr fontId="2"/>
  </si>
  <si>
    <t>農地法第4・5条による許可届出</t>
    <phoneticPr fontId="2"/>
  </si>
  <si>
    <t>総　数</t>
  </si>
  <si>
    <t>用　　途　　別　　面　　積</t>
  </si>
  <si>
    <t>処　理　形　態　別　面　積</t>
  </si>
  <si>
    <t>年</t>
    <rPh sb="0" eb="1">
      <t>ネン</t>
    </rPh>
    <phoneticPr fontId="2"/>
  </si>
  <si>
    <t>単位：a</t>
    <phoneticPr fontId="2"/>
  </si>
  <si>
    <t>５－８　農地の転用面積</t>
    <phoneticPr fontId="2"/>
  </si>
  <si>
    <t>令和５年</t>
    <rPh sb="0" eb="2">
      <t>レイワ</t>
    </rPh>
    <rPh sb="3" eb="4">
      <t>ネン</t>
    </rPh>
    <phoneticPr fontId="2"/>
  </si>
  <si>
    <t>-</t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</si>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</sst>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_ "/>
    <numFmt numFmtId="178" formatCode="0.0"/>
  </numFmts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strike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177" fontId="1" fillId="0" borderId="0" xfId="0" applyNumberFormat="1" applyFont="1" applyFill="1" applyBorder="1"/>
    <xf numFmtId="0" fontId="1" fillId="0" borderId="3" xfId="0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178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/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/>
    <xf numFmtId="0" fontId="1" fillId="0" borderId="4" xfId="0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78" fontId="1" fillId="0" borderId="0" xfId="0" applyNumberFormat="1" applyFont="1" applyAlignment="1">
      <alignment horizontal="right" vertical="center" wrapText="1"/>
    </xf>
    <xf numFmtId="176" fontId="1" fillId="0" borderId="0" xfId="0" applyNumberFormat="1" applyFont="1" applyAlignment="1">
      <alignment horizontal="right" vertical="center" wrapText="1"/>
    </xf>
    <xf numFmtId="0" fontId="1" fillId="0" borderId="0" xfId="0" applyFont="1"/>
    <xf numFmtId="177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178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/>
    <xf numFmtId="0" fontId="1" fillId="0" borderId="2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176" fontId="1" fillId="0" borderId="0" xfId="0" applyNumberFormat="1" applyFont="1" applyFill="1" applyBorder="1" applyAlignment="1">
      <alignment horizontal="right" vertical="center" wrapText="1"/>
    </xf>
    <xf numFmtId="177" fontId="1" fillId="0" borderId="0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workbookViewId="0">
      <selection activeCell="U10" sqref="U10"/>
    </sheetView>
  </sheetViews>
  <sheetFormatPr defaultColWidth="9" defaultRowHeight="13.5" x14ac:dyDescent="0.15"/>
  <cols>
    <col min="1" max="1" width="9" style="1"/>
    <col min="2" max="2" width="10.5" style="1" customWidth="1"/>
    <col min="3" max="3" width="8.25" style="1" customWidth="1"/>
    <col min="4" max="4" width="0.875" style="1" customWidth="1"/>
    <col min="5" max="5" width="6.625" style="1" customWidth="1"/>
    <col min="6" max="6" width="0.875" style="1" customWidth="1"/>
    <col min="7" max="7" width="6.625" style="1" customWidth="1"/>
    <col min="8" max="8" width="1.625" style="1" customWidth="1"/>
    <col min="9" max="9" width="7.375" style="1" customWidth="1"/>
    <col min="10" max="10" width="0.875" style="1" customWidth="1"/>
    <col min="11" max="11" width="6.625" style="1" customWidth="1"/>
    <col min="12" max="12" width="1.625" style="1" customWidth="1"/>
    <col min="13" max="13" width="6.625" style="1" customWidth="1"/>
    <col min="14" max="14" width="1.625" style="1" customWidth="1"/>
    <col min="15" max="15" width="8.125" style="1" customWidth="1"/>
    <col min="16" max="16" width="0.75" style="1" customWidth="1"/>
    <col min="17" max="17" width="6.625" style="1" customWidth="1"/>
    <col min="18" max="18" width="1.625" style="1" customWidth="1"/>
    <col min="19" max="16384" width="9" style="1"/>
  </cols>
  <sheetData>
    <row r="1" spans="1:20" ht="20.100000000000001" customHeight="1" x14ac:dyDescent="0.2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</row>
    <row r="2" spans="1:20" ht="20.100000000000001" customHeight="1" x14ac:dyDescent="0.15">
      <c r="A2" s="6"/>
    </row>
    <row r="3" spans="1:20" s="2" customFormat="1" ht="14.25" thickBot="1" x14ac:dyDescent="0.2">
      <c r="A3" s="5"/>
      <c r="O3" s="4"/>
      <c r="P3" s="4"/>
      <c r="Q3" s="4"/>
      <c r="R3" s="4" t="s">
        <v>13</v>
      </c>
    </row>
    <row r="4" spans="1:20" ht="24.95" customHeight="1" thickTop="1" x14ac:dyDescent="0.15">
      <c r="A4" s="31" t="s">
        <v>12</v>
      </c>
      <c r="B4" s="37" t="s">
        <v>11</v>
      </c>
      <c r="C4" s="38"/>
      <c r="D4" s="38"/>
      <c r="E4" s="38"/>
      <c r="F4" s="38"/>
      <c r="G4" s="38"/>
      <c r="H4" s="39"/>
      <c r="I4" s="37" t="s">
        <v>10</v>
      </c>
      <c r="J4" s="38"/>
      <c r="K4" s="38"/>
      <c r="L4" s="38"/>
      <c r="M4" s="38"/>
      <c r="N4" s="38"/>
      <c r="O4" s="38"/>
      <c r="P4" s="38"/>
      <c r="Q4" s="38"/>
      <c r="R4" s="38"/>
    </row>
    <row r="5" spans="1:20" ht="24.95" customHeight="1" x14ac:dyDescent="0.15">
      <c r="A5" s="32"/>
      <c r="B5" s="34" t="s">
        <v>9</v>
      </c>
      <c r="C5" s="40" t="s">
        <v>8</v>
      </c>
      <c r="D5" s="44"/>
      <c r="E5" s="44"/>
      <c r="F5" s="41"/>
      <c r="G5" s="40" t="s">
        <v>3</v>
      </c>
      <c r="H5" s="41"/>
      <c r="I5" s="40" t="s">
        <v>7</v>
      </c>
      <c r="J5" s="41"/>
      <c r="K5" s="40" t="s">
        <v>6</v>
      </c>
      <c r="L5" s="41"/>
      <c r="M5" s="40" t="s">
        <v>5</v>
      </c>
      <c r="N5" s="41"/>
      <c r="O5" s="40" t="s">
        <v>4</v>
      </c>
      <c r="P5" s="41"/>
      <c r="Q5" s="40" t="s">
        <v>3</v>
      </c>
      <c r="R5" s="44"/>
    </row>
    <row r="6" spans="1:20" ht="24.95" customHeight="1" x14ac:dyDescent="0.15">
      <c r="A6" s="32"/>
      <c r="B6" s="35"/>
      <c r="C6" s="42"/>
      <c r="D6" s="45"/>
      <c r="E6" s="45"/>
      <c r="F6" s="32"/>
      <c r="G6" s="42"/>
      <c r="H6" s="32"/>
      <c r="I6" s="42"/>
      <c r="J6" s="32"/>
      <c r="K6" s="42"/>
      <c r="L6" s="32"/>
      <c r="M6" s="42"/>
      <c r="N6" s="32"/>
      <c r="O6" s="42"/>
      <c r="P6" s="32"/>
      <c r="Q6" s="42"/>
      <c r="R6" s="45"/>
    </row>
    <row r="7" spans="1:20" ht="24.95" customHeight="1" x14ac:dyDescent="0.15">
      <c r="A7" s="33"/>
      <c r="B7" s="36"/>
      <c r="C7" s="47" t="s">
        <v>2</v>
      </c>
      <c r="D7" s="48"/>
      <c r="E7" s="47" t="s">
        <v>1</v>
      </c>
      <c r="F7" s="48"/>
      <c r="G7" s="43"/>
      <c r="H7" s="33"/>
      <c r="I7" s="43"/>
      <c r="J7" s="33"/>
      <c r="K7" s="43"/>
      <c r="L7" s="33"/>
      <c r="M7" s="43"/>
      <c r="N7" s="33"/>
      <c r="O7" s="43"/>
      <c r="P7" s="33"/>
      <c r="Q7" s="43"/>
      <c r="R7" s="46"/>
    </row>
    <row r="8" spans="1:20" s="3" customFormat="1" ht="35.1" customHeight="1" x14ac:dyDescent="0.15">
      <c r="A8" s="20" t="s">
        <v>15</v>
      </c>
      <c r="B8" s="21">
        <f t="shared" ref="B8:B9" si="0">C8+E8</f>
        <v>586.9</v>
      </c>
      <c r="C8" s="22">
        <v>42.9</v>
      </c>
      <c r="D8" s="23"/>
      <c r="E8" s="24">
        <v>544</v>
      </c>
      <c r="F8" s="23"/>
      <c r="G8" s="23" t="s">
        <v>16</v>
      </c>
      <c r="H8" s="23"/>
      <c r="I8" s="23">
        <v>134.6</v>
      </c>
      <c r="J8" s="23"/>
      <c r="K8" s="23">
        <v>0</v>
      </c>
      <c r="L8" s="23"/>
      <c r="M8" s="25">
        <v>0</v>
      </c>
      <c r="N8" s="23"/>
      <c r="O8" s="23">
        <v>390.7</v>
      </c>
      <c r="P8" s="23"/>
      <c r="Q8" s="22">
        <v>61.6</v>
      </c>
      <c r="R8" s="26"/>
    </row>
    <row r="9" spans="1:20" s="3" customFormat="1" ht="35.1" customHeight="1" x14ac:dyDescent="0.15">
      <c r="A9" s="20" t="s">
        <v>17</v>
      </c>
      <c r="B9" s="21">
        <f t="shared" si="0"/>
        <v>2399.1</v>
      </c>
      <c r="C9" s="27">
        <v>1727.8</v>
      </c>
      <c r="D9" s="28"/>
      <c r="E9" s="29">
        <v>671.3</v>
      </c>
      <c r="F9" s="28"/>
      <c r="G9" s="23" t="s">
        <v>19</v>
      </c>
      <c r="H9" s="28"/>
      <c r="I9" s="28">
        <f>1715.2+132.7</f>
        <v>1847.9</v>
      </c>
      <c r="J9" s="28"/>
      <c r="K9" s="49">
        <v>19</v>
      </c>
      <c r="L9" s="49"/>
      <c r="M9" s="50">
        <v>0</v>
      </c>
      <c r="N9" s="49"/>
      <c r="O9" s="49">
        <f>12.5+497.9</f>
        <v>510.4</v>
      </c>
      <c r="P9" s="49"/>
      <c r="Q9" s="51">
        <v>21.7</v>
      </c>
      <c r="R9" s="30"/>
      <c r="T9" s="8"/>
    </row>
    <row r="10" spans="1:20" s="3" customFormat="1" ht="35.1" customHeight="1" thickBot="1" x14ac:dyDescent="0.2">
      <c r="A10" s="9" t="s">
        <v>18</v>
      </c>
      <c r="B10" s="10">
        <f>C10+E10</f>
        <v>473.20000000000005</v>
      </c>
      <c r="C10" s="11">
        <v>72.599999999999994</v>
      </c>
      <c r="D10" s="12"/>
      <c r="E10" s="14">
        <v>400.6</v>
      </c>
      <c r="F10" s="12"/>
      <c r="G10" s="12" t="s">
        <v>19</v>
      </c>
      <c r="H10" s="12"/>
      <c r="I10" s="12">
        <v>183.2</v>
      </c>
      <c r="J10" s="12"/>
      <c r="K10" s="12">
        <v>59.4</v>
      </c>
      <c r="L10" s="12"/>
      <c r="M10" s="13">
        <v>0</v>
      </c>
      <c r="N10" s="12"/>
      <c r="O10" s="12">
        <v>158.69999999999999</v>
      </c>
      <c r="P10" s="12"/>
      <c r="Q10" s="11">
        <v>71.900000000000006</v>
      </c>
      <c r="R10" s="15"/>
      <c r="T10" s="8"/>
    </row>
    <row r="11" spans="1:20" s="2" customFormat="1" ht="20.100000000000001" customHeight="1" thickTop="1" x14ac:dyDescent="0.15">
      <c r="A11" s="16"/>
      <c r="C11" s="17"/>
      <c r="D11" s="17"/>
      <c r="M11" s="18"/>
      <c r="N11" s="18"/>
      <c r="O11" s="18"/>
      <c r="P11" s="18"/>
      <c r="Q11" s="18"/>
      <c r="R11" s="18" t="s">
        <v>0</v>
      </c>
    </row>
    <row r="17" spans="7:7" x14ac:dyDescent="0.15">
      <c r="G17" s="19"/>
    </row>
    <row r="25" spans="7:7" ht="6" customHeight="1" x14ac:dyDescent="0.15"/>
  </sheetData>
  <mergeCells count="13">
    <mergeCell ref="A4:A7"/>
    <mergeCell ref="B5:B7"/>
    <mergeCell ref="B4:H4"/>
    <mergeCell ref="I4:R4"/>
    <mergeCell ref="G5:H7"/>
    <mergeCell ref="I5:J7"/>
    <mergeCell ref="O5:P7"/>
    <mergeCell ref="Q5:R7"/>
    <mergeCell ref="C5:F6"/>
    <mergeCell ref="C7:D7"/>
    <mergeCell ref="E7:F7"/>
    <mergeCell ref="K5:L7"/>
    <mergeCell ref="M5:N7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5-8農地の転用面積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高池　謙太</cp:lastModifiedBy>
  <cp:lastPrinted>2026-03-23T05:06:08Z</cp:lastPrinted>
  <dcterms:created xsi:type="dcterms:W3CDTF">2019-12-25T22:56:36Z</dcterms:created>
  <dcterms:modified xsi:type="dcterms:W3CDTF">2026-03-23T07:28:15Z</dcterms:modified>
</cp:coreProperties>
</file>