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nas5\100_各課フォルダ\415_長寿課\02_介護保険係\007施設・サービス事業所関係(002~004は指定事業所台帳へ移動）\999豊明市補助金交付関係\R8市・補助金交付関係\介護人材確保・介護事業所等支援補助金（ケアマネジメント提供体制確保支援事業補助金等）\申請必要書類\必要書類兼HP用\"/>
    </mc:Choice>
  </mc:AlternateContent>
  <xr:revisionPtr revIDLastSave="0" documentId="13_ncr:1_{42BA29B8-EAF9-45D5-B766-4A026B7EAFEA}" xr6:coauthVersionLast="47" xr6:coauthVersionMax="47" xr10:uidLastSave="{00000000-0000-0000-0000-000000000000}"/>
  <bookViews>
    <workbookView xWindow="-120" yWindow="-120" windowWidth="20730" windowHeight="11160" activeTab="1" xr2:uid="{00000000-000D-0000-FFFF-FFFF00000000}"/>
  </bookViews>
  <sheets>
    <sheet name="別紙様式２－１" sheetId="3" r:id="rId1"/>
    <sheet name="別紙様式２－２" sheetId="1" r:id="rId2"/>
    <sheet name="別紙様式２－３" sheetId="6" r:id="rId3"/>
    <sheet name="別紙様式２－４" sheetId="7" r:id="rId4"/>
  </sheets>
  <definedNames>
    <definedName name="_xlnm.Print_Area" localSheetId="0">'別紙様式２－１'!$C$1:$L$18</definedName>
    <definedName name="_xlnm.Print_Area" localSheetId="1">'別紙様式２－２'!$A$1:$X$130</definedName>
    <definedName name="_xlnm.Print_Area" localSheetId="2">'別紙様式２－３'!$A$1:$G$21</definedName>
    <definedName name="_xlnm.Print_Area" localSheetId="3">'別紙様式２－４'!$A$1:$K$19</definedName>
    <definedName name="Z_51D32F4D_5521_4898_8FE1_B31FF6D23CA5_.wvu.PrintArea" localSheetId="2" hidden="1">'別紙様式２－３'!$A$1:$G$21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1" i="3" l="1"/>
  <c r="E11" i="3"/>
  <c r="I16" i="3"/>
  <c r="C16" i="6"/>
  <c r="F11" i="3" s="1"/>
  <c r="B16" i="6"/>
  <c r="J19" i="7"/>
  <c r="E10" i="6" l="1"/>
  <c r="E16" i="6" s="1"/>
  <c r="F10" i="6" s="1"/>
  <c r="F16" i="6" s="1"/>
  <c r="K19" i="7"/>
  <c r="D15" i="6"/>
  <c r="D14" i="6"/>
  <c r="D13" i="6"/>
  <c r="D12" i="6"/>
  <c r="D11" i="6"/>
  <c r="D10" i="6"/>
  <c r="D16" i="6" s="1"/>
  <c r="G11" i="3" l="1"/>
  <c r="F20" i="6"/>
  <c r="I11" i="3"/>
  <c r="J11" i="3"/>
  <c r="K11" i="3" s="1"/>
  <c r="F16" i="3"/>
  <c r="H125" i="1" l="1"/>
  <c r="H117" i="1"/>
  <c r="E15" i="3" s="1"/>
  <c r="H109" i="1"/>
  <c r="E14" i="3" s="1"/>
  <c r="H101" i="1"/>
  <c r="E13" i="3" s="1"/>
  <c r="H93" i="1"/>
  <c r="E12" i="3" s="1"/>
  <c r="G13" i="3" l="1"/>
  <c r="H13" i="3"/>
  <c r="G12" i="3"/>
  <c r="H12" i="3"/>
  <c r="J12" i="3" s="1"/>
  <c r="J13" i="3"/>
  <c r="H14" i="3"/>
  <c r="J14" i="3" s="1"/>
  <c r="G14" i="3"/>
  <c r="H15" i="3"/>
  <c r="J15" i="3" s="1"/>
  <c r="E16" i="3"/>
  <c r="G15" i="3"/>
  <c r="F127" i="1"/>
  <c r="AA55" i="1"/>
  <c r="H16" i="3" l="1"/>
  <c r="K14" i="3"/>
  <c r="K13" i="3"/>
  <c r="K12" i="3"/>
  <c r="G16" i="3"/>
  <c r="J16" i="3"/>
  <c r="K15" i="3" l="1"/>
  <c r="K16" i="3" s="1"/>
</calcChain>
</file>

<file path=xl/sharedStrings.xml><?xml version="1.0" encoding="utf-8"?>
<sst xmlns="http://schemas.openxmlformats.org/spreadsheetml/2006/main" count="181" uniqueCount="125">
  <si>
    <t>（２）介護支援専門員業務負担軽減支援事業</t>
    <rPh sb="3" eb="5">
      <t>カイゴ</t>
    </rPh>
    <rPh sb="5" eb="7">
      <t>シエン</t>
    </rPh>
    <rPh sb="7" eb="10">
      <t>センモンイン</t>
    </rPh>
    <rPh sb="10" eb="12">
      <t>ギョウム</t>
    </rPh>
    <rPh sb="12" eb="14">
      <t>フタン</t>
    </rPh>
    <rPh sb="14" eb="16">
      <t>ケイゲン</t>
    </rPh>
    <rPh sb="16" eb="18">
      <t>シエン</t>
    </rPh>
    <rPh sb="18" eb="20">
      <t>ジギョウ</t>
    </rPh>
    <phoneticPr fontId="5"/>
  </si>
  <si>
    <t>ア　事業所内のタスクシフト支援</t>
    <rPh sb="2" eb="5">
      <t>ジギョウショ</t>
    </rPh>
    <rPh sb="5" eb="6">
      <t>ナイ</t>
    </rPh>
    <rPh sb="13" eb="15">
      <t>シエン</t>
    </rPh>
    <phoneticPr fontId="5"/>
  </si>
  <si>
    <t>（３）居宅介護支援事業所等経営改善支援事業</t>
    <rPh sb="3" eb="5">
      <t>キョタク</t>
    </rPh>
    <rPh sb="5" eb="7">
      <t>カイゴ</t>
    </rPh>
    <rPh sb="7" eb="9">
      <t>シエン</t>
    </rPh>
    <rPh sb="9" eb="12">
      <t>ジギョウショ</t>
    </rPh>
    <rPh sb="12" eb="13">
      <t>ナド</t>
    </rPh>
    <rPh sb="13" eb="15">
      <t>ケイエイ</t>
    </rPh>
    <rPh sb="15" eb="17">
      <t>カイゼン</t>
    </rPh>
    <rPh sb="17" eb="19">
      <t>シエン</t>
    </rPh>
    <rPh sb="19" eb="21">
      <t>ジギョウ</t>
    </rPh>
    <phoneticPr fontId="5"/>
  </si>
  <si>
    <t>ア　経営改善の支援</t>
    <rPh sb="2" eb="4">
      <t>ケイエイ</t>
    </rPh>
    <rPh sb="4" eb="6">
      <t>カイゼン</t>
    </rPh>
    <rPh sb="7" eb="9">
      <t>シエン</t>
    </rPh>
    <phoneticPr fontId="5"/>
  </si>
  <si>
    <t xml:space="preserve">    積算内訳</t>
    <rPh sb="4" eb="6">
      <t>セキサン</t>
    </rPh>
    <rPh sb="6" eb="8">
      <t>ウチワケ</t>
    </rPh>
    <phoneticPr fontId="8"/>
  </si>
  <si>
    <t>経費区分</t>
    <rPh sb="0" eb="2">
      <t>ケイヒ</t>
    </rPh>
    <rPh sb="2" eb="4">
      <t>クブン</t>
    </rPh>
    <phoneticPr fontId="8"/>
  </si>
  <si>
    <r>
      <t>対象経費の
支出予定額
（</t>
    </r>
    <r>
      <rPr>
        <sz val="10"/>
        <color indexed="8"/>
        <rFont val="ＭＳ Ｐゴシック"/>
        <family val="3"/>
        <charset val="128"/>
      </rPr>
      <t>単位：円）</t>
    </r>
    <rPh sb="0" eb="2">
      <t>タイショウ</t>
    </rPh>
    <rPh sb="2" eb="4">
      <t>ケイヒ</t>
    </rPh>
    <rPh sb="6" eb="8">
      <t>シシュツ</t>
    </rPh>
    <rPh sb="8" eb="10">
      <t>ヨテイ</t>
    </rPh>
    <rPh sb="10" eb="11">
      <t>ガク</t>
    </rPh>
    <rPh sb="13" eb="15">
      <t>タンイ</t>
    </rPh>
    <rPh sb="16" eb="17">
      <t>エン</t>
    </rPh>
    <phoneticPr fontId="8"/>
  </si>
  <si>
    <t>積　　算　　内　　訳</t>
    <rPh sb="0" eb="1">
      <t>セキ</t>
    </rPh>
    <rPh sb="3" eb="4">
      <t>ザン</t>
    </rPh>
    <rPh sb="6" eb="7">
      <t>ナイ</t>
    </rPh>
    <rPh sb="9" eb="10">
      <t>ヤク</t>
    </rPh>
    <phoneticPr fontId="8"/>
  </si>
  <si>
    <t>○○費</t>
    <rPh sb="2" eb="3">
      <t>ヒ</t>
    </rPh>
    <phoneticPr fontId="5"/>
  </si>
  <si>
    <t>計</t>
    <rPh sb="0" eb="1">
      <t>ケイ</t>
    </rPh>
    <phoneticPr fontId="8"/>
  </si>
  <si>
    <t>補助金</t>
    <rPh sb="0" eb="3">
      <t>ホジョキン</t>
    </rPh>
    <phoneticPr fontId="5"/>
  </si>
  <si>
    <t xml:space="preserve"> </t>
    <phoneticPr fontId="8"/>
  </si>
  <si>
    <t>（３）ウ　その他経営改善に必要な支援</t>
    <phoneticPr fontId="8"/>
  </si>
  <si>
    <t>合計</t>
    <rPh sb="0" eb="2">
      <t>ゴウケイ</t>
    </rPh>
    <phoneticPr fontId="5"/>
  </si>
  <si>
    <t>※  積算内訳には、単に「備品購入費、需用費、委託料」などだけではなく、どのような内容の費用かがわかるようにその中身も記載すること。</t>
    <phoneticPr fontId="5"/>
  </si>
  <si>
    <t>)</t>
    <phoneticPr fontId="8"/>
  </si>
  <si>
    <t>種　　目</t>
    <rPh sb="0" eb="1">
      <t>シュ</t>
    </rPh>
    <rPh sb="3" eb="4">
      <t/>
    </rPh>
    <phoneticPr fontId="8"/>
  </si>
  <si>
    <t>区　　分</t>
    <rPh sb="0" eb="1">
      <t>ク</t>
    </rPh>
    <rPh sb="3" eb="4">
      <t>ブン</t>
    </rPh>
    <phoneticPr fontId="8"/>
  </si>
  <si>
    <t>総事業費</t>
    <rPh sb="0" eb="1">
      <t>ソウ</t>
    </rPh>
    <rPh sb="1" eb="4">
      <t>ジギョウヒ</t>
    </rPh>
    <phoneticPr fontId="19"/>
  </si>
  <si>
    <t>寄附金
その他の
収入額</t>
    <rPh sb="0" eb="3">
      <t>キフキン</t>
    </rPh>
    <rPh sb="6" eb="7">
      <t>タ</t>
    </rPh>
    <phoneticPr fontId="19"/>
  </si>
  <si>
    <t>差引事業費
（Ａ－Ｂ）</t>
    <rPh sb="0" eb="1">
      <t>サ</t>
    </rPh>
    <rPh sb="1" eb="2">
      <t>ヒ</t>
    </rPh>
    <rPh sb="2" eb="5">
      <t>ジギョウヒ</t>
    </rPh>
    <phoneticPr fontId="19"/>
  </si>
  <si>
    <t>対象経費の
支出予定額</t>
    <rPh sb="0" eb="4">
      <t>タイショウケイヒ</t>
    </rPh>
    <rPh sb="6" eb="8">
      <t>シシュツ</t>
    </rPh>
    <rPh sb="8" eb="11">
      <t>ヨテイガク</t>
    </rPh>
    <phoneticPr fontId="8"/>
  </si>
  <si>
    <t>補助所要額</t>
    <rPh sb="0" eb="5">
      <t>ホジョショヨウガク</t>
    </rPh>
    <phoneticPr fontId="19"/>
  </si>
  <si>
    <t>基準額</t>
    <rPh sb="0" eb="3">
      <t>キジュンガク</t>
    </rPh>
    <phoneticPr fontId="8"/>
  </si>
  <si>
    <t>選定額</t>
    <rPh sb="0" eb="3">
      <t>センテイガク</t>
    </rPh>
    <phoneticPr fontId="8"/>
  </si>
  <si>
    <t>(A)</t>
    <phoneticPr fontId="19"/>
  </si>
  <si>
    <t>(B)</t>
    <phoneticPr fontId="19"/>
  </si>
  <si>
    <t>(C)</t>
    <phoneticPr fontId="19"/>
  </si>
  <si>
    <t>（D）</t>
    <phoneticPr fontId="8"/>
  </si>
  <si>
    <t>（E）</t>
    <phoneticPr fontId="8"/>
  </si>
  <si>
    <t>（F）</t>
    <phoneticPr fontId="8"/>
  </si>
  <si>
    <t>(G)</t>
    <phoneticPr fontId="19"/>
  </si>
  <si>
    <t>円</t>
    <rPh sb="0" eb="1">
      <t>エン</t>
    </rPh>
    <phoneticPr fontId="19"/>
  </si>
  <si>
    <t>介護支援専門員業務負担軽減支援事業</t>
    <rPh sb="0" eb="7">
      <t>カイゴシエンセンモンイン</t>
    </rPh>
    <rPh sb="7" eb="13">
      <t>ギョウムフタンケイゲン</t>
    </rPh>
    <rPh sb="13" eb="15">
      <t>シエン</t>
    </rPh>
    <rPh sb="15" eb="17">
      <t>ジギョウ</t>
    </rPh>
    <phoneticPr fontId="8"/>
  </si>
  <si>
    <t>ア　事業所内のタスクシフト支援</t>
    <rPh sb="2" eb="5">
      <t>ジギョウショ</t>
    </rPh>
    <rPh sb="5" eb="6">
      <t>ナイ</t>
    </rPh>
    <rPh sb="13" eb="15">
      <t>シエン</t>
    </rPh>
    <phoneticPr fontId="8"/>
  </si>
  <si>
    <t>居宅介護支援事業所等経営改善支援事業</t>
    <rPh sb="0" eb="9">
      <t>キョタクカイゴシエンジギョウショ</t>
    </rPh>
    <rPh sb="9" eb="10">
      <t>トウ</t>
    </rPh>
    <rPh sb="10" eb="14">
      <t>ケイエイカイゼン</t>
    </rPh>
    <rPh sb="14" eb="18">
      <t>シエンジギョウ</t>
    </rPh>
    <phoneticPr fontId="8"/>
  </si>
  <si>
    <t>ア　経営改善の支援</t>
    <rPh sb="2" eb="6">
      <t>ケイエイカイゼン</t>
    </rPh>
    <rPh sb="7" eb="9">
      <t>シエン</t>
    </rPh>
    <phoneticPr fontId="8"/>
  </si>
  <si>
    <t>イ　利用者確保等のための広報活動に関する支援</t>
    <rPh sb="2" eb="5">
      <t>リヨウシャ</t>
    </rPh>
    <rPh sb="5" eb="7">
      <t>カクホ</t>
    </rPh>
    <rPh sb="7" eb="8">
      <t>トウ</t>
    </rPh>
    <rPh sb="12" eb="16">
      <t>コウホウカツドウ</t>
    </rPh>
    <rPh sb="17" eb="18">
      <t>カン</t>
    </rPh>
    <rPh sb="20" eb="22">
      <t>シエン</t>
    </rPh>
    <phoneticPr fontId="8"/>
  </si>
  <si>
    <t>合計</t>
    <rPh sb="0" eb="2">
      <t>ゴウケイ</t>
    </rPh>
    <phoneticPr fontId="8"/>
  </si>
  <si>
    <t>(申請者名</t>
    <rPh sb="1" eb="4">
      <t>シンセイシャ</t>
    </rPh>
    <phoneticPr fontId="8"/>
  </si>
  <si>
    <t>（１）介護人材資質向上事業</t>
    <rPh sb="3" eb="5">
      <t>カイゴ</t>
    </rPh>
    <rPh sb="5" eb="7">
      <t>ジンザイ</t>
    </rPh>
    <rPh sb="7" eb="9">
      <t>シシツ</t>
    </rPh>
    <rPh sb="9" eb="11">
      <t>コウジョウ</t>
    </rPh>
    <rPh sb="11" eb="13">
      <t>ジギョウ</t>
    </rPh>
    <phoneticPr fontId="5"/>
  </si>
  <si>
    <t>申請者</t>
    <rPh sb="0" eb="3">
      <t>シンセイシャ</t>
    </rPh>
    <phoneticPr fontId="4"/>
  </si>
  <si>
    <t>連絡先</t>
    <rPh sb="0" eb="2">
      <t>レンラク</t>
    </rPh>
    <rPh sb="2" eb="3">
      <t>サキ</t>
    </rPh>
    <phoneticPr fontId="4"/>
  </si>
  <si>
    <t>メール：</t>
    <phoneticPr fontId="4"/>
  </si>
  <si>
    <t>担当者：</t>
    <rPh sb="0" eb="3">
      <t>タントウシャ</t>
    </rPh>
    <phoneticPr fontId="4"/>
  </si>
  <si>
    <t>ＦＡＸ：</t>
    <phoneticPr fontId="4"/>
  </si>
  <si>
    <t>電　話：</t>
    <rPh sb="0" eb="1">
      <t>デン</t>
    </rPh>
    <rPh sb="2" eb="3">
      <t>ハナシ</t>
    </rPh>
    <phoneticPr fontId="4"/>
  </si>
  <si>
    <t>実施予定の事業概要</t>
    <rPh sb="0" eb="2">
      <t>ジッシ</t>
    </rPh>
    <rPh sb="2" eb="4">
      <t>ヨテイ</t>
    </rPh>
    <rPh sb="5" eb="7">
      <t>ジギョウ</t>
    </rPh>
    <rPh sb="7" eb="9">
      <t>ガイヨウ</t>
    </rPh>
    <phoneticPr fontId="4"/>
  </si>
  <si>
    <t>事業実施予定期間</t>
    <rPh sb="0" eb="2">
      <t>ジギョウ</t>
    </rPh>
    <rPh sb="2" eb="4">
      <t>ジッシ</t>
    </rPh>
    <rPh sb="4" eb="6">
      <t>ヨテイ</t>
    </rPh>
    <rPh sb="6" eb="8">
      <t>キカン</t>
    </rPh>
    <phoneticPr fontId="4"/>
  </si>
  <si>
    <t>事業の目標（実施回数等）</t>
    <rPh sb="0" eb="2">
      <t>ジギョウ</t>
    </rPh>
    <rPh sb="3" eb="5">
      <t>モクヒョウ</t>
    </rPh>
    <rPh sb="6" eb="8">
      <t>ジッシ</t>
    </rPh>
    <rPh sb="8" eb="10">
      <t>カイスウ</t>
    </rPh>
    <rPh sb="10" eb="11">
      <t>ナド</t>
    </rPh>
    <phoneticPr fontId="4"/>
  </si>
  <si>
    <t>　　年　　月　　日　　～　　　　年　　月　　日</t>
    <rPh sb="2" eb="3">
      <t>ネン</t>
    </rPh>
    <rPh sb="5" eb="6">
      <t>ガツ</t>
    </rPh>
    <rPh sb="8" eb="9">
      <t>ニチ</t>
    </rPh>
    <rPh sb="16" eb="17">
      <t>ネン</t>
    </rPh>
    <rPh sb="19" eb="20">
      <t>ガツ</t>
    </rPh>
    <rPh sb="22" eb="23">
      <t>ニチ</t>
    </rPh>
    <phoneticPr fontId="4"/>
  </si>
  <si>
    <t>NO.</t>
    <phoneticPr fontId="4"/>
  </si>
  <si>
    <t>同行回数</t>
    <rPh sb="0" eb="2">
      <t>ドウコウ</t>
    </rPh>
    <rPh sb="2" eb="4">
      <t>カイスウ</t>
    </rPh>
    <phoneticPr fontId="4"/>
  </si>
  <si>
    <t>30分未満</t>
    <rPh sb="2" eb="3">
      <t>フン</t>
    </rPh>
    <rPh sb="3" eb="5">
      <t>ミマン</t>
    </rPh>
    <phoneticPr fontId="4"/>
  </si>
  <si>
    <t>30分以上</t>
    <rPh sb="2" eb="3">
      <t>フン</t>
    </rPh>
    <rPh sb="3" eb="5">
      <t>イジョウ</t>
    </rPh>
    <phoneticPr fontId="4"/>
  </si>
  <si>
    <t>合計</t>
    <rPh sb="0" eb="2">
      <t>ゴウケイ</t>
    </rPh>
    <phoneticPr fontId="4"/>
  </si>
  <si>
    <t>同行担当者の
氏名</t>
    <rPh sb="0" eb="2">
      <t>ドウコウ</t>
    </rPh>
    <rPh sb="2" eb="5">
      <t>タントウシャ</t>
    </rPh>
    <rPh sb="7" eb="9">
      <t>シメイ</t>
    </rPh>
    <phoneticPr fontId="4"/>
  </si>
  <si>
    <t>回</t>
    <rPh sb="0" eb="1">
      <t>カイ</t>
    </rPh>
    <phoneticPr fontId="4"/>
  </si>
  <si>
    <r>
      <t>※次の該当するものに</t>
    </r>
    <r>
      <rPr>
        <sz val="20"/>
        <rFont val="Segoe UI Symbol"/>
        <family val="3"/>
      </rPr>
      <t>☑</t>
    </r>
    <rPh sb="1" eb="2">
      <t>ツギ</t>
    </rPh>
    <rPh sb="3" eb="5">
      <t>ガイトウ</t>
    </rPh>
    <phoneticPr fontId="4"/>
  </si>
  <si>
    <r>
      <t>事業内容（申請する事業に</t>
    </r>
    <r>
      <rPr>
        <b/>
        <sz val="20"/>
        <rFont val="Segoe UI Symbol"/>
        <family val="3"/>
      </rPr>
      <t>☑</t>
    </r>
    <r>
      <rPr>
        <b/>
        <sz val="14"/>
        <rFont val="Yu Gothic"/>
        <family val="3"/>
        <charset val="128"/>
        <scheme val="minor"/>
      </rPr>
      <t>してください）</t>
    </r>
    <rPh sb="0" eb="2">
      <t>ジギョウ</t>
    </rPh>
    <rPh sb="2" eb="4">
      <t>ナイヨウ</t>
    </rPh>
    <rPh sb="5" eb="7">
      <t>シンセイ</t>
    </rPh>
    <rPh sb="9" eb="11">
      <t>ジギョウ</t>
    </rPh>
    <phoneticPr fontId="4"/>
  </si>
  <si>
    <t>経営改善の外部コンサルタント事業者等への委託</t>
    <rPh sb="0" eb="2">
      <t>ケイエイ</t>
    </rPh>
    <rPh sb="2" eb="4">
      <t>カイゼン</t>
    </rPh>
    <rPh sb="5" eb="7">
      <t>ガイブ</t>
    </rPh>
    <rPh sb="14" eb="16">
      <t>ジギョウ</t>
    </rPh>
    <rPh sb="16" eb="17">
      <t>シャ</t>
    </rPh>
    <rPh sb="17" eb="18">
      <t>ナド</t>
    </rPh>
    <rPh sb="20" eb="22">
      <t>イタク</t>
    </rPh>
    <phoneticPr fontId="4"/>
  </si>
  <si>
    <t>事務作業を行う臨時職員の雇用</t>
    <rPh sb="0" eb="2">
      <t>ジム</t>
    </rPh>
    <rPh sb="2" eb="4">
      <t>サギョウ</t>
    </rPh>
    <rPh sb="5" eb="6">
      <t>オコナ</t>
    </rPh>
    <rPh sb="7" eb="9">
      <t>リンジ</t>
    </rPh>
    <rPh sb="9" eb="11">
      <t>ショクイン</t>
    </rPh>
    <rPh sb="12" eb="14">
      <t>コヨウ</t>
    </rPh>
    <phoneticPr fontId="4"/>
  </si>
  <si>
    <t>事業者名</t>
    <rPh sb="0" eb="3">
      <t>ジギョウシャ</t>
    </rPh>
    <rPh sb="3" eb="4">
      <t>メイ</t>
    </rPh>
    <phoneticPr fontId="8"/>
  </si>
  <si>
    <t>研修の名称</t>
    <rPh sb="0" eb="2">
      <t>ケンシュウ</t>
    </rPh>
    <rPh sb="3" eb="5">
      <t>メイショウ</t>
    </rPh>
    <phoneticPr fontId="8"/>
  </si>
  <si>
    <t>総事業費
（事業者負担額）</t>
    <rPh sb="0" eb="4">
      <t>ソウジギョウヒ</t>
    </rPh>
    <rPh sb="6" eb="9">
      <t>ジギョウシャ</t>
    </rPh>
    <rPh sb="9" eb="11">
      <t>フタン</t>
    </rPh>
    <rPh sb="11" eb="12">
      <t>ガク</t>
    </rPh>
    <phoneticPr fontId="8"/>
  </si>
  <si>
    <t>その他の収入額</t>
    <rPh sb="2" eb="3">
      <t>タ</t>
    </rPh>
    <rPh sb="4" eb="6">
      <t>シュウニュウ</t>
    </rPh>
    <rPh sb="6" eb="7">
      <t>ガク</t>
    </rPh>
    <phoneticPr fontId="8"/>
  </si>
  <si>
    <t>対象経費の支出額
（差引額）</t>
    <rPh sb="0" eb="2">
      <t>タイショウ</t>
    </rPh>
    <rPh sb="2" eb="4">
      <t>ケイヒ</t>
    </rPh>
    <rPh sb="5" eb="7">
      <t>シシュツ</t>
    </rPh>
    <rPh sb="7" eb="8">
      <t>ガク</t>
    </rPh>
    <rPh sb="10" eb="12">
      <t>サシヒキ</t>
    </rPh>
    <rPh sb="12" eb="13">
      <t>ガク</t>
    </rPh>
    <phoneticPr fontId="8"/>
  </si>
  <si>
    <t>備考</t>
    <rPh sb="0" eb="2">
      <t>ビコウ</t>
    </rPh>
    <phoneticPr fontId="8"/>
  </si>
  <si>
    <t>合　　　　　　　　　　計</t>
    <rPh sb="0" eb="1">
      <t>ゴウ</t>
    </rPh>
    <rPh sb="11" eb="12">
      <t>ケイ</t>
    </rPh>
    <phoneticPr fontId="8"/>
  </si>
  <si>
    <t>（注）１「総事業費」Ａ欄は、補助対象事業者が当該研修において、負担又は補助した額を記入する。</t>
    <rPh sb="1" eb="2">
      <t>チュウ</t>
    </rPh>
    <rPh sb="5" eb="6">
      <t>ソウ</t>
    </rPh>
    <rPh sb="6" eb="8">
      <t>ジギョウ</t>
    </rPh>
    <rPh sb="8" eb="9">
      <t>ヒ</t>
    </rPh>
    <rPh sb="11" eb="12">
      <t>ラン</t>
    </rPh>
    <rPh sb="14" eb="16">
      <t>ホジョ</t>
    </rPh>
    <rPh sb="16" eb="18">
      <t>タイショウ</t>
    </rPh>
    <rPh sb="18" eb="20">
      <t>ジギョウ</t>
    </rPh>
    <rPh sb="20" eb="21">
      <t>シャ</t>
    </rPh>
    <rPh sb="22" eb="24">
      <t>トウガイ</t>
    </rPh>
    <rPh sb="24" eb="26">
      <t>ケンシュウ</t>
    </rPh>
    <rPh sb="31" eb="33">
      <t>フタン</t>
    </rPh>
    <rPh sb="33" eb="34">
      <t>マタ</t>
    </rPh>
    <rPh sb="35" eb="37">
      <t>ホジョ</t>
    </rPh>
    <rPh sb="39" eb="40">
      <t>ガク</t>
    </rPh>
    <rPh sb="41" eb="43">
      <t>キニュウ</t>
    </rPh>
    <phoneticPr fontId="8"/>
  </si>
  <si>
    <t>　　　２「その他の収入額」Ｂ欄は、寄附金等の収入がある場合は記入する。</t>
    <rPh sb="7" eb="8">
      <t>タ</t>
    </rPh>
    <rPh sb="9" eb="11">
      <t>シュウニュウ</t>
    </rPh>
    <rPh sb="11" eb="12">
      <t>ガク</t>
    </rPh>
    <rPh sb="14" eb="15">
      <t>ラン</t>
    </rPh>
    <rPh sb="17" eb="19">
      <t>キフ</t>
    </rPh>
    <rPh sb="19" eb="20">
      <t>キン</t>
    </rPh>
    <rPh sb="20" eb="21">
      <t>トウ</t>
    </rPh>
    <rPh sb="22" eb="24">
      <t>シュウニュウ</t>
    </rPh>
    <rPh sb="27" eb="29">
      <t>バアイ</t>
    </rPh>
    <rPh sb="30" eb="32">
      <t>キニュウ</t>
    </rPh>
    <phoneticPr fontId="8"/>
  </si>
  <si>
    <t>補助所要額合計</t>
    <rPh sb="0" eb="2">
      <t>ホジョ</t>
    </rPh>
    <rPh sb="2" eb="4">
      <t>ショヨウ</t>
    </rPh>
    <rPh sb="4" eb="5">
      <t>ガク</t>
    </rPh>
    <rPh sb="5" eb="7">
      <t>ゴウケイ</t>
    </rPh>
    <phoneticPr fontId="8"/>
  </si>
  <si>
    <t>　当補助金の対象となる研修に係る費用について、当補助事業以外の補助事業、貸付金事業及び給付金等を受けていないこと及び今後も受けないことを確認し、以下のとおり研修を受講します。</t>
    <rPh sb="72" eb="74">
      <t>イカ</t>
    </rPh>
    <rPh sb="78" eb="80">
      <t>ケンシュウ</t>
    </rPh>
    <rPh sb="81" eb="83">
      <t>ジュコウ</t>
    </rPh>
    <phoneticPr fontId="8"/>
  </si>
  <si>
    <t>事業者名：</t>
    <rPh sb="0" eb="3">
      <t>ジギョウシャ</t>
    </rPh>
    <rPh sb="3" eb="4">
      <t>メイ</t>
    </rPh>
    <phoneticPr fontId="8"/>
  </si>
  <si>
    <t>連番</t>
    <rPh sb="0" eb="2">
      <t>レンバン</t>
    </rPh>
    <phoneticPr fontId="8"/>
  </si>
  <si>
    <t>受講者
氏名</t>
    <rPh sb="0" eb="2">
      <t>ジュコウ</t>
    </rPh>
    <rPh sb="2" eb="3">
      <t>シャ</t>
    </rPh>
    <rPh sb="3" eb="4">
      <t>ジュシャ</t>
    </rPh>
    <rPh sb="4" eb="6">
      <t>シメイ</t>
    </rPh>
    <phoneticPr fontId="8"/>
  </si>
  <si>
    <t>受講者の和暦生年月日</t>
    <rPh sb="0" eb="3">
      <t>ジュコウシャ</t>
    </rPh>
    <rPh sb="4" eb="6">
      <t>ワレキ</t>
    </rPh>
    <rPh sb="6" eb="8">
      <t>セイネン</t>
    </rPh>
    <rPh sb="8" eb="10">
      <t>ガッピ</t>
    </rPh>
    <phoneticPr fontId="8"/>
  </si>
  <si>
    <t>職種</t>
    <rPh sb="0" eb="2">
      <t>ショクシュ</t>
    </rPh>
    <phoneticPr fontId="8"/>
  </si>
  <si>
    <t>雇用形態</t>
    <rPh sb="0" eb="2">
      <t>コヨウ</t>
    </rPh>
    <rPh sb="2" eb="4">
      <t>ケイタイ</t>
    </rPh>
    <phoneticPr fontId="8"/>
  </si>
  <si>
    <t>勤務事業所名</t>
    <rPh sb="0" eb="5">
      <t>キンムジギョウショ</t>
    </rPh>
    <rPh sb="5" eb="6">
      <t>メイ</t>
    </rPh>
    <phoneticPr fontId="8"/>
  </si>
  <si>
    <t>勤務開始日
※和暦年月日</t>
    <rPh sb="0" eb="2">
      <t>キンム</t>
    </rPh>
    <rPh sb="2" eb="4">
      <t>カイシ</t>
    </rPh>
    <rPh sb="4" eb="5">
      <t>ビ</t>
    </rPh>
    <rPh sb="7" eb="9">
      <t>ワレキ</t>
    </rPh>
    <rPh sb="9" eb="12">
      <t>ネンガッピ</t>
    </rPh>
    <phoneticPr fontId="8"/>
  </si>
  <si>
    <t>研修修了予定日
（証明書等の発行日）
※和暦年月日</t>
    <rPh sb="0" eb="2">
      <t>ケンシュウ</t>
    </rPh>
    <rPh sb="2" eb="4">
      <t>シュウリョウ</t>
    </rPh>
    <rPh sb="4" eb="6">
      <t>ヨテイ</t>
    </rPh>
    <rPh sb="6" eb="7">
      <t>ビ</t>
    </rPh>
    <rPh sb="9" eb="12">
      <t>ショウメイショ</t>
    </rPh>
    <rPh sb="12" eb="13">
      <t>ナド</t>
    </rPh>
    <rPh sb="14" eb="16">
      <t>ハッコウ</t>
    </rPh>
    <rPh sb="16" eb="17">
      <t>ビ</t>
    </rPh>
    <rPh sb="18" eb="19">
      <t>シュウジツ</t>
    </rPh>
    <rPh sb="20" eb="22">
      <t>ワレキ</t>
    </rPh>
    <rPh sb="22" eb="23">
      <t>ネン</t>
    </rPh>
    <rPh sb="23" eb="25">
      <t>ガッピ</t>
    </rPh>
    <phoneticPr fontId="8"/>
  </si>
  <si>
    <t>①研修受講料（円）</t>
    <rPh sb="1" eb="3">
      <t>ケンシュウ</t>
    </rPh>
    <rPh sb="3" eb="6">
      <t>ジュコウリョウ</t>
    </rPh>
    <rPh sb="7" eb="8">
      <t>エン</t>
    </rPh>
    <phoneticPr fontId="8"/>
  </si>
  <si>
    <t>②事業者負担予定金額（円）</t>
    <rPh sb="1" eb="4">
      <t>ジギョウシャ</t>
    </rPh>
    <rPh sb="4" eb="6">
      <t>フタン</t>
    </rPh>
    <rPh sb="6" eb="8">
      <t>ヨテイ</t>
    </rPh>
    <rPh sb="8" eb="10">
      <t>キンガク</t>
    </rPh>
    <rPh sb="11" eb="12">
      <t>エン</t>
    </rPh>
    <phoneticPr fontId="8"/>
  </si>
  <si>
    <t>イ　居宅訪問時の同行支援</t>
    <rPh sb="2" eb="4">
      <t>キョタク</t>
    </rPh>
    <rPh sb="4" eb="7">
      <t>ホウモンジ</t>
    </rPh>
    <rPh sb="8" eb="12">
      <t>ドウコウシエン</t>
    </rPh>
    <phoneticPr fontId="5"/>
  </si>
  <si>
    <t>基準額
（4万円×受講料を負担した従業者数）</t>
    <rPh sb="0" eb="2">
      <t>キジュン</t>
    </rPh>
    <rPh sb="2" eb="3">
      <t>ガク</t>
    </rPh>
    <rPh sb="6" eb="8">
      <t>マンエン</t>
    </rPh>
    <rPh sb="9" eb="12">
      <t>ジュコウリョウ</t>
    </rPh>
    <rPh sb="13" eb="15">
      <t>フタン</t>
    </rPh>
    <rPh sb="17" eb="18">
      <t>ジュウ</t>
    </rPh>
    <rPh sb="18" eb="21">
      <t>ギョウシャスウ</t>
    </rPh>
    <phoneticPr fontId="8"/>
  </si>
  <si>
    <t>受講人数</t>
    <rPh sb="0" eb="2">
      <t>ジュコウ</t>
    </rPh>
    <rPh sb="2" eb="4">
      <t>ニンズウ</t>
    </rPh>
    <phoneticPr fontId="4"/>
  </si>
  <si>
    <t>別紙様式２－３</t>
    <rPh sb="0" eb="2">
      <t>ベッシ</t>
    </rPh>
    <rPh sb="2" eb="4">
      <t>ヨウシキ</t>
    </rPh>
    <phoneticPr fontId="4"/>
  </si>
  <si>
    <t>介護人材資質向上事業（受講予定者名簿）</t>
    <rPh sb="0" eb="8">
      <t>カイゴジンザイシシツコウジョウ</t>
    </rPh>
    <rPh sb="8" eb="10">
      <t>ジギョウ</t>
    </rPh>
    <rPh sb="11" eb="13">
      <t>ジュコウ</t>
    </rPh>
    <rPh sb="13" eb="15">
      <t>ヨテイ</t>
    </rPh>
    <rPh sb="15" eb="16">
      <t>シャ</t>
    </rPh>
    <rPh sb="16" eb="18">
      <t>メイボ</t>
    </rPh>
    <phoneticPr fontId="8"/>
  </si>
  <si>
    <t>介護人材資質向上事業（所要額調書）</t>
    <rPh sb="0" eb="4">
      <t>カイゴジンザイ</t>
    </rPh>
    <rPh sb="4" eb="10">
      <t>シシツコウジョウジギョウ</t>
    </rPh>
    <rPh sb="11" eb="13">
      <t>ショヨウ</t>
    </rPh>
    <rPh sb="13" eb="14">
      <t>ガク</t>
    </rPh>
    <rPh sb="14" eb="16">
      <t>チョウショ</t>
    </rPh>
    <phoneticPr fontId="8"/>
  </si>
  <si>
    <t>介護人材資質向上事業</t>
    <rPh sb="0" eb="10">
      <t>カイゴジンザイシシツコウジョウジギョウ</t>
    </rPh>
    <phoneticPr fontId="8"/>
  </si>
  <si>
    <t>研修受講料助成</t>
    <rPh sb="0" eb="2">
      <t>ケンシュウ</t>
    </rPh>
    <rPh sb="2" eb="5">
      <t>ジュコウリョウ</t>
    </rPh>
    <rPh sb="5" eb="7">
      <t>ジョセイ</t>
    </rPh>
    <phoneticPr fontId="8"/>
  </si>
  <si>
    <t>イ　居宅訪問時の同行支援</t>
    <rPh sb="2" eb="7">
      <t>キョタクホウモンジ</t>
    </rPh>
    <rPh sb="8" eb="12">
      <t>ドウコウシエン</t>
    </rPh>
    <phoneticPr fontId="8"/>
  </si>
  <si>
    <t>（２）
介護支援専門員業務負担軽減支援事業
ア　事業所内のタスクシフト支援</t>
    <phoneticPr fontId="8"/>
  </si>
  <si>
    <t>（３）居宅介護支援事業所等経営改善支援事業
ア　経営改善の支援</t>
    <phoneticPr fontId="8"/>
  </si>
  <si>
    <t>（３）居宅介護支援事業所等経営改善支援事業
イ　利用者確保等のための広報活動に関する支援</t>
    <phoneticPr fontId="8"/>
  </si>
  <si>
    <t>（注）E欄「基準額」には、交付要綱別表第３の欄に定める補助金の額を記入してください。</t>
    <rPh sb="1" eb="2">
      <t>チュウ</t>
    </rPh>
    <rPh sb="4" eb="5">
      <t>ラン</t>
    </rPh>
    <rPh sb="6" eb="8">
      <t>キジュン</t>
    </rPh>
    <rPh sb="8" eb="9">
      <t>ガク</t>
    </rPh>
    <rPh sb="13" eb="15">
      <t>コウフ</t>
    </rPh>
    <rPh sb="15" eb="17">
      <t>ヨウコウ</t>
    </rPh>
    <rPh sb="17" eb="19">
      <t>ベッピョウ</t>
    </rPh>
    <rPh sb="19" eb="20">
      <t>ダイ</t>
    </rPh>
    <rPh sb="22" eb="23">
      <t>ラン</t>
    </rPh>
    <rPh sb="24" eb="25">
      <t>サダ</t>
    </rPh>
    <rPh sb="27" eb="30">
      <t>ホジョキン</t>
    </rPh>
    <rPh sb="31" eb="32">
      <t>ガク</t>
    </rPh>
    <rPh sb="33" eb="35">
      <t>キニュウ</t>
    </rPh>
    <phoneticPr fontId="4"/>
  </si>
  <si>
    <t>事業者名（法人名）</t>
    <rPh sb="0" eb="3">
      <t>ジギョウシャ</t>
    </rPh>
    <rPh sb="3" eb="4">
      <t>メイ</t>
    </rPh>
    <rPh sb="5" eb="7">
      <t>ホウジン</t>
    </rPh>
    <rPh sb="7" eb="8">
      <t>メイ</t>
    </rPh>
    <phoneticPr fontId="4"/>
  </si>
  <si>
    <t>事業者所在地</t>
    <rPh sb="0" eb="3">
      <t>ジギョウシャ</t>
    </rPh>
    <rPh sb="3" eb="6">
      <t>ショザイチ</t>
    </rPh>
    <phoneticPr fontId="4"/>
  </si>
  <si>
    <t>申請事務担当者</t>
    <rPh sb="0" eb="2">
      <t>シンセイ</t>
    </rPh>
    <rPh sb="2" eb="4">
      <t>ジム</t>
    </rPh>
    <rPh sb="4" eb="7">
      <t>タントウシャ</t>
    </rPh>
    <phoneticPr fontId="4"/>
  </si>
  <si>
    <t>事業所名</t>
    <rPh sb="0" eb="3">
      <t>ジギョウショ</t>
    </rPh>
    <rPh sb="3" eb="4">
      <t>メイ</t>
    </rPh>
    <phoneticPr fontId="4"/>
  </si>
  <si>
    <t>イ　利用者確保等のための広報活動に</t>
    <phoneticPr fontId="4"/>
  </si>
  <si>
    <t>関する支援</t>
    <rPh sb="0" eb="1">
      <t>カン</t>
    </rPh>
    <rPh sb="3" eb="5">
      <t>シエン</t>
    </rPh>
    <phoneticPr fontId="4"/>
  </si>
  <si>
    <t>【添付書類】</t>
    <rPh sb="1" eb="3">
      <t>テンプ</t>
    </rPh>
    <rPh sb="3" eb="5">
      <t>ショルイ</t>
    </rPh>
    <phoneticPr fontId="4"/>
  </si>
  <si>
    <t>事業内容が分かる資料（採用活動計画、募集チラシ及び研修計画・カリキュラム等）</t>
    <rPh sb="0" eb="2">
      <t>ジギョウ</t>
    </rPh>
    <rPh sb="2" eb="4">
      <t>ナイヨウ</t>
    </rPh>
    <rPh sb="5" eb="6">
      <t>ワ</t>
    </rPh>
    <rPh sb="8" eb="10">
      <t>シリョウ</t>
    </rPh>
    <rPh sb="11" eb="13">
      <t>サイヨウ</t>
    </rPh>
    <rPh sb="13" eb="15">
      <t>カツドウ</t>
    </rPh>
    <rPh sb="15" eb="17">
      <t>ケイカク</t>
    </rPh>
    <rPh sb="18" eb="20">
      <t>ボシュウ</t>
    </rPh>
    <rPh sb="23" eb="24">
      <t>オヨ</t>
    </rPh>
    <rPh sb="25" eb="27">
      <t>ケンシュウ</t>
    </rPh>
    <rPh sb="27" eb="29">
      <t>ケイカク</t>
    </rPh>
    <rPh sb="36" eb="37">
      <t>ナド</t>
    </rPh>
    <phoneticPr fontId="4"/>
  </si>
  <si>
    <t>経費の内容や金額が分かる資料（見積書、価格や内容が掲載されているカタログ等）</t>
    <rPh sb="0" eb="2">
      <t>ケイヒ</t>
    </rPh>
    <rPh sb="3" eb="5">
      <t>ナイヨウ</t>
    </rPh>
    <rPh sb="6" eb="8">
      <t>キンガク</t>
    </rPh>
    <rPh sb="9" eb="10">
      <t>ワ</t>
    </rPh>
    <rPh sb="12" eb="14">
      <t>シリョウ</t>
    </rPh>
    <rPh sb="15" eb="18">
      <t>ミツモリショ</t>
    </rPh>
    <rPh sb="19" eb="21">
      <t>カカク</t>
    </rPh>
    <rPh sb="22" eb="24">
      <t>ナイヨウ</t>
    </rPh>
    <rPh sb="25" eb="27">
      <t>ケイサイ</t>
    </rPh>
    <rPh sb="36" eb="37">
      <t>ナド</t>
    </rPh>
    <phoneticPr fontId="4"/>
  </si>
  <si>
    <t>事業所名（複数事業所で事業実施の場合のみ、右欄も記入）</t>
    <rPh sb="0" eb="3">
      <t>ジギョウショ</t>
    </rPh>
    <rPh sb="3" eb="4">
      <t>メイ</t>
    </rPh>
    <rPh sb="5" eb="10">
      <t>フクスウジギョウショ</t>
    </rPh>
    <rPh sb="11" eb="13">
      <t>ジギョウ</t>
    </rPh>
    <rPh sb="13" eb="15">
      <t>ジッシ</t>
    </rPh>
    <rPh sb="16" eb="18">
      <t>バアイ</t>
    </rPh>
    <rPh sb="21" eb="22">
      <t>ミギ</t>
    </rPh>
    <rPh sb="22" eb="23">
      <t>ラン</t>
    </rPh>
    <rPh sb="24" eb="26">
      <t>キニュウ</t>
    </rPh>
    <phoneticPr fontId="4"/>
  </si>
  <si>
    <t>対象職員が記載された職員名簿（任意様式）</t>
    <rPh sb="0" eb="2">
      <t>タイショウ</t>
    </rPh>
    <rPh sb="2" eb="4">
      <t>ショクイン</t>
    </rPh>
    <rPh sb="5" eb="7">
      <t>キサイ</t>
    </rPh>
    <rPh sb="10" eb="12">
      <t>ショクイン</t>
    </rPh>
    <rPh sb="12" eb="14">
      <t>メイボ</t>
    </rPh>
    <rPh sb="15" eb="17">
      <t>ニンイ</t>
    </rPh>
    <rPh sb="17" eb="19">
      <t>ヨウシキ</t>
    </rPh>
    <phoneticPr fontId="4"/>
  </si>
  <si>
    <t>事業内容が分かる資料（勤務予定表、研修計画等）</t>
    <rPh sb="0" eb="2">
      <t>ジギョウ</t>
    </rPh>
    <rPh sb="2" eb="4">
      <t>ナイヨウ</t>
    </rPh>
    <rPh sb="5" eb="6">
      <t>ワ</t>
    </rPh>
    <rPh sb="8" eb="10">
      <t>シリョウ</t>
    </rPh>
    <rPh sb="11" eb="13">
      <t>キンム</t>
    </rPh>
    <rPh sb="13" eb="16">
      <t>ヨテイヒョウ</t>
    </rPh>
    <rPh sb="17" eb="19">
      <t>ケンシュウ</t>
    </rPh>
    <rPh sb="19" eb="21">
      <t>ケイカク</t>
    </rPh>
    <rPh sb="21" eb="22">
      <t>ナド</t>
    </rPh>
    <phoneticPr fontId="4"/>
  </si>
  <si>
    <t>事業内容が分かる資料（実施要領、仕様書等）</t>
    <rPh sb="0" eb="2">
      <t>ジギョウ</t>
    </rPh>
    <rPh sb="2" eb="4">
      <t>ナイヨウ</t>
    </rPh>
    <rPh sb="5" eb="6">
      <t>ワ</t>
    </rPh>
    <rPh sb="8" eb="10">
      <t>シリョウ</t>
    </rPh>
    <rPh sb="11" eb="13">
      <t>ジッシ</t>
    </rPh>
    <rPh sb="13" eb="15">
      <t>ヨウリョウ</t>
    </rPh>
    <rPh sb="16" eb="19">
      <t>シヨウショ</t>
    </rPh>
    <rPh sb="19" eb="20">
      <t>ナド</t>
    </rPh>
    <phoneticPr fontId="4"/>
  </si>
  <si>
    <t>事業内容が分かる資料（仕様書、募集チラシ等）</t>
    <rPh sb="0" eb="2">
      <t>ジギョウ</t>
    </rPh>
    <rPh sb="2" eb="4">
      <t>ナイヨウ</t>
    </rPh>
    <rPh sb="5" eb="6">
      <t>ワ</t>
    </rPh>
    <rPh sb="8" eb="10">
      <t>シリョウ</t>
    </rPh>
    <rPh sb="11" eb="14">
      <t>シヨウショ</t>
    </rPh>
    <rPh sb="15" eb="17">
      <t>ボシュウ</t>
    </rPh>
    <rPh sb="20" eb="21">
      <t>ナド</t>
    </rPh>
    <phoneticPr fontId="4"/>
  </si>
  <si>
    <t xml:space="preserve">
A
                           円</t>
    <rPh sb="30" eb="31">
      <t>エン</t>
    </rPh>
    <phoneticPr fontId="8"/>
  </si>
  <si>
    <t xml:space="preserve">
B
                            円</t>
    <rPh sb="31" eb="32">
      <t>エン</t>
    </rPh>
    <phoneticPr fontId="8"/>
  </si>
  <si>
    <t xml:space="preserve">
        C    (A-B)
                           円</t>
    <rPh sb="47" eb="48">
      <t>エン</t>
    </rPh>
    <phoneticPr fontId="8"/>
  </si>
  <si>
    <t xml:space="preserve">
D
                          円</t>
    <rPh sb="29" eb="30">
      <t>エン</t>
    </rPh>
    <phoneticPr fontId="8"/>
  </si>
  <si>
    <t xml:space="preserve">
E
                           円</t>
    <rPh sb="30" eb="31">
      <t>エン</t>
    </rPh>
    <phoneticPr fontId="8"/>
  </si>
  <si>
    <r>
      <t xml:space="preserve">補助所要額
</t>
    </r>
    <r>
      <rPr>
        <sz val="8"/>
        <rFont val="メイリオ"/>
        <family val="3"/>
        <charset val="128"/>
      </rPr>
      <t>※Ｅ欄の全合計は、
1,000円未満切り捨て</t>
    </r>
    <rPh sb="0" eb="2">
      <t>ホジョ</t>
    </rPh>
    <rPh sb="2" eb="4">
      <t>ショヨウ</t>
    </rPh>
    <rPh sb="4" eb="5">
      <t>ガク</t>
    </rPh>
    <rPh sb="8" eb="9">
      <t>ラン</t>
    </rPh>
    <rPh sb="10" eb="11">
      <t>ゼン</t>
    </rPh>
    <rPh sb="11" eb="13">
      <t>ゴウケイ</t>
    </rPh>
    <rPh sb="21" eb="22">
      <t>エン</t>
    </rPh>
    <rPh sb="22" eb="24">
      <t>ミマン</t>
    </rPh>
    <rPh sb="24" eb="25">
      <t>キ</t>
    </rPh>
    <rPh sb="26" eb="27">
      <t>ス</t>
    </rPh>
    <phoneticPr fontId="8"/>
  </si>
  <si>
    <t>受講する研修の実施日及び受講料を確認できる書類</t>
    <rPh sb="0" eb="2">
      <t>ジュコウ</t>
    </rPh>
    <rPh sb="4" eb="6">
      <t>ケンシュウ</t>
    </rPh>
    <rPh sb="7" eb="9">
      <t>ジッシ</t>
    </rPh>
    <rPh sb="9" eb="10">
      <t>ビ</t>
    </rPh>
    <rPh sb="10" eb="11">
      <t>オヨ</t>
    </rPh>
    <rPh sb="12" eb="15">
      <t>ジュコウリョウ</t>
    </rPh>
    <rPh sb="16" eb="18">
      <t>カクニン</t>
    </rPh>
    <rPh sb="21" eb="23">
      <t>ショルイ</t>
    </rPh>
    <phoneticPr fontId="4"/>
  </si>
  <si>
    <t>雇用証明書等の研修受講者が市内の事業所で勤務することを証する書類</t>
    <rPh sb="0" eb="2">
      <t>コヨウ</t>
    </rPh>
    <rPh sb="2" eb="5">
      <t>ショウメイショ</t>
    </rPh>
    <rPh sb="5" eb="6">
      <t>ナド</t>
    </rPh>
    <rPh sb="7" eb="9">
      <t>ケンシュウ</t>
    </rPh>
    <rPh sb="9" eb="12">
      <t>ジュコウシャ</t>
    </rPh>
    <rPh sb="13" eb="15">
      <t>シナイ</t>
    </rPh>
    <rPh sb="16" eb="19">
      <t>ジギョウショ</t>
    </rPh>
    <rPh sb="20" eb="22">
      <t>キンム</t>
    </rPh>
    <rPh sb="27" eb="28">
      <t>ショウ</t>
    </rPh>
    <rPh sb="30" eb="32">
      <t>ショルイ</t>
    </rPh>
    <phoneticPr fontId="4"/>
  </si>
  <si>
    <t>別紙様式２－２</t>
    <phoneticPr fontId="4"/>
  </si>
  <si>
    <t>　事業計画書（事業別一覧）</t>
    <rPh sb="1" eb="2">
      <t>コト</t>
    </rPh>
    <rPh sb="2" eb="3">
      <t>ゴウ</t>
    </rPh>
    <rPh sb="3" eb="4">
      <t>ケイ</t>
    </rPh>
    <rPh sb="4" eb="5">
      <t>ガ</t>
    </rPh>
    <rPh sb="5" eb="6">
      <t>ショ</t>
    </rPh>
    <rPh sb="7" eb="9">
      <t>ジギョウ</t>
    </rPh>
    <rPh sb="9" eb="10">
      <t>ベツ</t>
    </rPh>
    <rPh sb="10" eb="12">
      <t>イチラン</t>
    </rPh>
    <phoneticPr fontId="8"/>
  </si>
  <si>
    <t>別紙様式２－４</t>
    <phoneticPr fontId="4"/>
  </si>
  <si>
    <t>別紙様式2－１　所要額調書（全体）</t>
    <rPh sb="0" eb="2">
      <t>ベッシ</t>
    </rPh>
    <rPh sb="2" eb="4">
      <t>ヨウシキ</t>
    </rPh>
    <rPh sb="8" eb="11">
      <t>ショヨウガク</t>
    </rPh>
    <rPh sb="11" eb="13">
      <t>チョウショ</t>
    </rPh>
    <rPh sb="14" eb="16">
      <t>ゼンタイ</t>
    </rPh>
    <phoneticPr fontId="19"/>
  </si>
  <si>
    <t>（２）
介護支援専門員業務負担軽減支援事業
イ　居宅訪問時の同行支援</t>
    <phoneticPr fontId="8"/>
  </si>
  <si>
    <t>経費の内容や金額が分かる資料</t>
    <rPh sb="0" eb="2">
      <t>ケイヒ</t>
    </rPh>
    <rPh sb="3" eb="5">
      <t>ナイヨウ</t>
    </rPh>
    <rPh sb="6" eb="8">
      <t>キンガク</t>
    </rPh>
    <rPh sb="9" eb="10">
      <t>ワ</t>
    </rPh>
    <rPh sb="12" eb="14">
      <t>シリョウ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</si>
</sst>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0_);[Red]\(#,##0\)"/>
    <numFmt numFmtId="177" formatCode="#,##0&quot;円&quot;"/>
    <numFmt numFmtId="178" formatCode="[$-411]ggge&quot;年&quot;m&quot;月&quot;d&quot;日&quot;;@"/>
    <numFmt numFmtId="179" formatCode="#,##0&quot;人&quot;"/>
  </numFmts>
  <fonts count="31">
    <font>
      <sz val="11"/>
      <color theme="1"/>
      <name val="Yu Gothic"/>
      <family val="2"/>
      <scheme val="minor"/>
    </font>
    <font>
      <sz val="11"/>
      <color theme="1"/>
      <name val="Yu Gothic"/>
      <family val="2"/>
      <charset val="128"/>
      <scheme val="minor"/>
    </font>
    <font>
      <sz val="11"/>
      <name val="ＭＳ Ｐゴシック"/>
      <family val="3"/>
      <charset val="128"/>
    </font>
    <font>
      <sz val="12"/>
      <name val="Yu Gothic"/>
      <family val="3"/>
      <charset val="128"/>
      <scheme val="minor"/>
    </font>
    <font>
      <sz val="6"/>
      <name val="Yu Gothic"/>
      <family val="3"/>
      <charset val="128"/>
      <scheme val="minor"/>
    </font>
    <font>
      <sz val="6"/>
      <name val="Yu Gothic"/>
      <family val="2"/>
      <charset val="128"/>
      <scheme val="minor"/>
    </font>
    <font>
      <sz val="12"/>
      <name val="Yu Gothic"/>
      <family val="3"/>
      <scheme val="minor"/>
    </font>
    <font>
      <b/>
      <sz val="14"/>
      <name val="Yu Gothic"/>
      <family val="3"/>
      <charset val="128"/>
      <scheme val="minor"/>
    </font>
    <font>
      <sz val="6"/>
      <name val="ＭＳ Ｐゴシック"/>
      <family val="3"/>
      <charset val="128"/>
    </font>
    <font>
      <b/>
      <sz val="14"/>
      <name val="Yu Gothic"/>
      <family val="3"/>
      <scheme val="minor"/>
    </font>
    <font>
      <sz val="11"/>
      <name val="Yu Gothic"/>
      <family val="3"/>
      <charset val="128"/>
      <scheme val="minor"/>
    </font>
    <font>
      <b/>
      <sz val="12"/>
      <name val="Yu Gothic"/>
      <family val="3"/>
      <charset val="128"/>
      <scheme val="minor"/>
    </font>
    <font>
      <b/>
      <sz val="11"/>
      <name val="ＭＳ Ｐゴシック"/>
      <family val="3"/>
    </font>
    <font>
      <sz val="11"/>
      <name val="ＭＳ Ｐゴシック"/>
      <family val="3"/>
    </font>
    <font>
      <sz val="10"/>
      <color theme="1"/>
      <name val="Yu Gothic"/>
      <family val="3"/>
      <scheme val="minor"/>
    </font>
    <font>
      <sz val="10"/>
      <color indexed="8"/>
      <name val="ＭＳ Ｐゴシック"/>
      <family val="3"/>
      <charset val="128"/>
    </font>
    <font>
      <sz val="11"/>
      <name val="Yu Gothic"/>
      <family val="3"/>
      <scheme val="minor"/>
    </font>
    <font>
      <sz val="11"/>
      <name val="平成ゴシック"/>
      <family val="3"/>
      <charset val="128"/>
    </font>
    <font>
      <sz val="11"/>
      <name val="ＭＳ 明朝"/>
      <family val="1"/>
      <charset val="128"/>
    </font>
    <font>
      <sz val="6"/>
      <name val="平成ゴシック"/>
      <family val="3"/>
      <charset val="128"/>
    </font>
    <font>
      <sz val="11"/>
      <name val="游ゴシック"/>
      <family val="3"/>
      <charset val="128"/>
    </font>
    <font>
      <sz val="20"/>
      <name val="Segoe UI Symbol"/>
      <family val="3"/>
    </font>
    <font>
      <b/>
      <sz val="20"/>
      <name val="Segoe UI Symbol"/>
      <family val="3"/>
    </font>
    <font>
      <sz val="12"/>
      <name val="メイリオ"/>
      <family val="3"/>
      <charset val="128"/>
    </font>
    <font>
      <sz val="11"/>
      <name val="メイリオ"/>
      <family val="3"/>
      <charset val="128"/>
    </font>
    <font>
      <sz val="14"/>
      <name val="メイリオ"/>
      <family val="3"/>
      <charset val="128"/>
    </font>
    <font>
      <sz val="10"/>
      <name val="メイリオ"/>
      <family val="3"/>
      <charset val="128"/>
    </font>
    <font>
      <sz val="8"/>
      <name val="メイリオ"/>
      <family val="3"/>
      <charset val="128"/>
    </font>
    <font>
      <sz val="9"/>
      <name val="メイリオ"/>
      <family val="3"/>
      <charset val="128"/>
    </font>
    <font>
      <sz val="7"/>
      <color rgb="FF000000"/>
      <name val="ＭＳ 明朝"/>
      <family val="1"/>
      <charset val="128"/>
    </font>
    <font>
      <sz val="7"/>
      <name val="Yu Gothic"/>
      <family val="3"/>
      <charset val="128"/>
      <scheme val="minor"/>
    </font>
  </fonts>
  <fills count="7">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diagonalDown="1">
      <left style="thin">
        <color indexed="64"/>
      </left>
      <right/>
      <top style="thin">
        <color indexed="64"/>
      </top>
      <bottom style="hair">
        <color indexed="64"/>
      </bottom>
      <diagonal style="thin">
        <color indexed="64"/>
      </diagonal>
    </border>
    <border diagonalDown="1">
      <left/>
      <right style="thin">
        <color indexed="64"/>
      </right>
      <top style="thin">
        <color indexed="64"/>
      </top>
      <bottom style="hair">
        <color indexed="64"/>
      </bottom>
      <diagonal style="thin">
        <color indexed="64"/>
      </diagonal>
    </border>
    <border diagonalDown="1">
      <left/>
      <right/>
      <top style="thin">
        <color indexed="64"/>
      </top>
      <bottom style="hair">
        <color indexed="64"/>
      </bottom>
      <diagonal style="thin">
        <color indexed="64"/>
      </diagonal>
    </border>
    <border diagonalDown="1">
      <left style="thin">
        <color indexed="64"/>
      </left>
      <right/>
      <top style="hair">
        <color indexed="64"/>
      </top>
      <bottom style="hair">
        <color indexed="64"/>
      </bottom>
      <diagonal style="thin">
        <color indexed="64"/>
      </diagonal>
    </border>
    <border diagonalDown="1">
      <left/>
      <right style="thin">
        <color indexed="64"/>
      </right>
      <top style="hair">
        <color indexed="64"/>
      </top>
      <bottom style="hair">
        <color indexed="64"/>
      </bottom>
      <diagonal style="thin">
        <color indexed="64"/>
      </diagonal>
    </border>
    <border diagonalDown="1">
      <left/>
      <right/>
      <top style="hair">
        <color indexed="64"/>
      </top>
      <bottom style="hair">
        <color indexed="64"/>
      </bottom>
      <diagonal style="thin">
        <color indexed="64"/>
      </diagonal>
    </border>
    <border diagonalDown="1">
      <left style="thin">
        <color indexed="64"/>
      </left>
      <right/>
      <top style="hair">
        <color indexed="64"/>
      </top>
      <bottom style="thin">
        <color indexed="64"/>
      </bottom>
      <diagonal style="thin">
        <color indexed="64"/>
      </diagonal>
    </border>
    <border diagonalDown="1">
      <left/>
      <right style="thin">
        <color indexed="64"/>
      </right>
      <top style="hair">
        <color indexed="64"/>
      </top>
      <bottom style="thin">
        <color indexed="64"/>
      </bottom>
      <diagonal style="thin">
        <color indexed="64"/>
      </diagonal>
    </border>
    <border diagonalDown="1">
      <left/>
      <right/>
      <top style="hair">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0"/>
      </top>
      <bottom style="thin">
        <color theme="0"/>
      </bottom>
      <diagonal/>
    </border>
    <border>
      <left style="thin">
        <color indexed="64"/>
      </left>
      <right style="thin">
        <color indexed="64"/>
      </right>
      <top/>
      <bottom/>
      <diagonal/>
    </border>
    <border>
      <left style="thick">
        <color auto="1"/>
      </left>
      <right style="thick">
        <color auto="1"/>
      </right>
      <top style="thick">
        <color auto="1"/>
      </top>
      <bottom style="thick">
        <color auto="1"/>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Down="1">
      <left style="thin">
        <color indexed="64"/>
      </left>
      <right/>
      <top/>
      <bottom style="hair">
        <color indexed="64"/>
      </bottom>
      <diagonal style="thin">
        <color indexed="64"/>
      </diagonal>
    </border>
    <border diagonalDown="1">
      <left/>
      <right/>
      <top/>
      <bottom style="hair">
        <color indexed="64"/>
      </bottom>
      <diagonal style="thin">
        <color indexed="64"/>
      </diagonal>
    </border>
    <border diagonalDown="1">
      <left/>
      <right style="thin">
        <color indexed="64"/>
      </right>
      <top/>
      <bottom style="hair">
        <color indexed="64"/>
      </bottom>
      <diagonal style="thin">
        <color indexed="64"/>
      </diagonal>
    </border>
  </borders>
  <cellStyleXfs count="7">
    <xf numFmtId="0" fontId="0" fillId="0" borderId="0"/>
    <xf numFmtId="0" fontId="2" fillId="0" borderId="0">
      <alignment vertical="center"/>
    </xf>
    <xf numFmtId="0" fontId="2" fillId="0" borderId="0"/>
    <xf numFmtId="0" fontId="1" fillId="0" borderId="0">
      <alignment vertical="center"/>
    </xf>
    <xf numFmtId="0" fontId="17" fillId="0" borderId="0"/>
    <xf numFmtId="9" fontId="2" fillId="0" borderId="0" applyFont="0" applyFill="0" applyBorder="0" applyAlignment="0" applyProtection="0"/>
    <xf numFmtId="38" fontId="2" fillId="0" borderId="0" applyFont="0" applyFill="0" applyBorder="0" applyAlignment="0" applyProtection="0"/>
  </cellStyleXfs>
  <cellXfs count="258">
    <xf numFmtId="0" fontId="0" fillId="0" borderId="0" xfId="0"/>
    <xf numFmtId="0" fontId="18" fillId="4" borderId="10" xfId="4" applyFont="1" applyFill="1" applyBorder="1" applyProtection="1">
      <protection locked="0"/>
    </xf>
    <xf numFmtId="0" fontId="10" fillId="0" borderId="0" xfId="1" applyFont="1" applyFill="1" applyBorder="1" applyAlignment="1" applyProtection="1">
      <alignment horizontal="center" vertical="center"/>
      <protection locked="0"/>
    </xf>
    <xf numFmtId="0" fontId="23" fillId="0" borderId="0" xfId="2" applyFont="1" applyAlignment="1" applyProtection="1">
      <alignment horizontal="left" vertical="center"/>
      <protection locked="0"/>
    </xf>
    <xf numFmtId="0" fontId="24" fillId="0" borderId="0" xfId="2" applyFont="1" applyAlignment="1" applyProtection="1">
      <alignment vertical="center"/>
      <protection locked="0"/>
    </xf>
    <xf numFmtId="0" fontId="24" fillId="0" borderId="0" xfId="2" applyFont="1" applyAlignment="1" applyProtection="1">
      <alignment horizontal="left" vertical="center" wrapText="1"/>
      <protection locked="0"/>
    </xf>
    <xf numFmtId="0" fontId="24" fillId="0" borderId="0" xfId="2" applyFont="1" applyAlignment="1" applyProtection="1">
      <alignment horizontal="right" vertical="center" wrapText="1"/>
      <protection locked="0"/>
    </xf>
    <xf numFmtId="0" fontId="24" fillId="0" borderId="0" xfId="2" applyFont="1" applyAlignment="1" applyProtection="1">
      <alignment vertical="center" wrapText="1"/>
      <protection locked="0"/>
    </xf>
    <xf numFmtId="9" fontId="24" fillId="0" borderId="0" xfId="5" applyFont="1" applyAlignment="1" applyProtection="1">
      <alignment horizontal="center" vertical="center"/>
      <protection locked="0"/>
    </xf>
    <xf numFmtId="0" fontId="26" fillId="0" borderId="31" xfId="2" applyFont="1" applyBorder="1" applyAlignment="1" applyProtection="1">
      <alignment horizontal="center" vertical="center" wrapText="1" shrinkToFit="1"/>
      <protection locked="0"/>
    </xf>
    <xf numFmtId="0" fontId="26" fillId="0" borderId="31" xfId="2" applyFont="1" applyBorder="1" applyAlignment="1" applyProtection="1">
      <alignment horizontal="center" vertical="center" wrapText="1"/>
      <protection locked="0"/>
    </xf>
    <xf numFmtId="0" fontId="26" fillId="0" borderId="32" xfId="2" applyFont="1" applyBorder="1" applyAlignment="1" applyProtection="1">
      <alignment vertical="center"/>
      <protection locked="0"/>
    </xf>
    <xf numFmtId="0" fontId="26" fillId="0" borderId="4" xfId="2" applyFont="1" applyBorder="1" applyAlignment="1" applyProtection="1">
      <alignment horizontal="center" vertical="center" shrinkToFit="1"/>
      <protection locked="0"/>
    </xf>
    <xf numFmtId="38" fontId="26" fillId="0" borderId="31" xfId="6" applyFont="1" applyFill="1" applyBorder="1" applyAlignment="1" applyProtection="1">
      <alignment horizontal="right" vertical="center"/>
      <protection locked="0"/>
    </xf>
    <xf numFmtId="0" fontId="26" fillId="0" borderId="31" xfId="2" applyFont="1" applyBorder="1" applyAlignment="1" applyProtection="1">
      <alignment vertical="center"/>
      <protection locked="0"/>
    </xf>
    <xf numFmtId="38" fontId="26" fillId="0" borderId="1" xfId="2" applyNumberFormat="1" applyFont="1" applyBorder="1" applyAlignment="1" applyProtection="1">
      <alignment vertical="center"/>
      <protection locked="0"/>
    </xf>
    <xf numFmtId="0" fontId="26" fillId="0" borderId="1" xfId="2" applyFont="1" applyBorder="1" applyAlignment="1" applyProtection="1">
      <alignment vertical="center"/>
      <protection locked="0"/>
    </xf>
    <xf numFmtId="38" fontId="26" fillId="0" borderId="1" xfId="2" applyNumberFormat="1" applyFont="1" applyBorder="1" applyAlignment="1" applyProtection="1">
      <alignment horizontal="right" vertical="center"/>
      <protection locked="0"/>
    </xf>
    <xf numFmtId="0" fontId="28" fillId="0" borderId="7" xfId="2" applyFont="1" applyBorder="1" applyAlignment="1" applyProtection="1">
      <alignment horizontal="center" vertical="center"/>
      <protection locked="0"/>
    </xf>
    <xf numFmtId="38" fontId="26" fillId="5" borderId="1" xfId="6" applyFont="1" applyFill="1" applyBorder="1" applyAlignment="1" applyProtection="1">
      <alignment vertical="center"/>
    </xf>
    <xf numFmtId="0" fontId="26" fillId="0" borderId="0" xfId="2" applyFont="1" applyAlignment="1" applyProtection="1">
      <alignment vertical="center"/>
      <protection locked="0"/>
    </xf>
    <xf numFmtId="0" fontId="24" fillId="0" borderId="38" xfId="2" applyFont="1" applyBorder="1" applyAlignment="1" applyProtection="1">
      <alignment vertical="center"/>
      <protection locked="0"/>
    </xf>
    <xf numFmtId="0" fontId="28" fillId="0" borderId="0" xfId="2" applyFont="1" applyAlignment="1" applyProtection="1">
      <alignment horizontal="left" vertical="top" wrapText="1"/>
      <protection locked="0"/>
    </xf>
    <xf numFmtId="0" fontId="28" fillId="0" borderId="0" xfId="2" applyFont="1" applyAlignment="1" applyProtection="1">
      <alignment vertical="top" wrapText="1"/>
      <protection locked="0"/>
    </xf>
    <xf numFmtId="0" fontId="10" fillId="0" borderId="5" xfId="1" applyFont="1" applyFill="1" applyBorder="1" applyAlignment="1" applyProtection="1">
      <alignment horizontal="center" vertical="center"/>
      <protection locked="0"/>
    </xf>
    <xf numFmtId="0" fontId="27" fillId="0" borderId="32" xfId="2" applyFont="1" applyBorder="1" applyAlignment="1" applyProtection="1">
      <alignment horizontal="distributed" vertical="center" wrapText="1"/>
      <protection locked="0"/>
    </xf>
    <xf numFmtId="0" fontId="27" fillId="0" borderId="32" xfId="2" applyFont="1" applyBorder="1" applyAlignment="1" applyProtection="1">
      <alignment horizontal="center" vertical="center" wrapText="1"/>
      <protection locked="0"/>
    </xf>
    <xf numFmtId="9" fontId="25" fillId="0" borderId="0" xfId="5" applyFont="1" applyAlignment="1" applyProtection="1">
      <alignment horizontal="center" vertical="center"/>
      <protection locked="0"/>
    </xf>
    <xf numFmtId="38" fontId="26" fillId="5" borderId="31" xfId="6" applyFont="1" applyFill="1" applyBorder="1" applyAlignment="1" applyProtection="1">
      <alignment horizontal="right" vertical="center"/>
    </xf>
    <xf numFmtId="49" fontId="24" fillId="0" borderId="0" xfId="2" applyNumberFormat="1" applyFont="1" applyAlignment="1" applyProtection="1">
      <alignment vertical="center"/>
      <protection locked="0"/>
    </xf>
    <xf numFmtId="0" fontId="24" fillId="0" borderId="0" xfId="2" applyFont="1" applyAlignment="1" applyProtection="1">
      <alignment horizontal="right" vertical="center"/>
      <protection locked="0"/>
    </xf>
    <xf numFmtId="0" fontId="17" fillId="0" borderId="33" xfId="4" applyBorder="1" applyProtection="1">
      <protection locked="0"/>
    </xf>
    <xf numFmtId="0" fontId="17" fillId="0" borderId="0" xfId="4" applyProtection="1">
      <protection locked="0"/>
    </xf>
    <xf numFmtId="0" fontId="18" fillId="4" borderId="0" xfId="4" applyFont="1" applyFill="1" applyProtection="1">
      <protection locked="0"/>
    </xf>
    <xf numFmtId="0" fontId="18" fillId="4" borderId="0" xfId="4" applyFont="1" applyFill="1" applyAlignment="1" applyProtection="1">
      <alignment horizontal="right"/>
      <protection locked="0"/>
    </xf>
    <xf numFmtId="0" fontId="20" fillId="0" borderId="0" xfId="4" applyFont="1" applyProtection="1">
      <protection locked="0"/>
    </xf>
    <xf numFmtId="0" fontId="18" fillId="4" borderId="0" xfId="4" applyFont="1" applyFill="1" applyAlignment="1" applyProtection="1">
      <alignment horizontal="right" vertical="center"/>
      <protection locked="0"/>
    </xf>
    <xf numFmtId="0" fontId="18" fillId="4" borderId="31" xfId="4" applyFont="1" applyFill="1" applyBorder="1" applyProtection="1">
      <protection locked="0"/>
    </xf>
    <xf numFmtId="0" fontId="18" fillId="4" borderId="4" xfId="4" applyFont="1" applyFill="1" applyBorder="1" applyProtection="1">
      <protection locked="0"/>
    </xf>
    <xf numFmtId="0" fontId="18" fillId="4" borderId="34" xfId="4" applyFont="1" applyFill="1" applyBorder="1" applyAlignment="1" applyProtection="1">
      <alignment horizontal="distributed" vertical="center" wrapText="1" justifyLastLine="1"/>
      <protection locked="0"/>
    </xf>
    <xf numFmtId="0" fontId="18" fillId="4" borderId="8" xfId="4" applyFont="1" applyFill="1" applyBorder="1" applyAlignment="1" applyProtection="1">
      <alignment horizontal="distributed" vertical="center" wrapText="1" justifyLastLine="1"/>
      <protection locked="0"/>
    </xf>
    <xf numFmtId="0" fontId="17" fillId="0" borderId="34" xfId="4" applyBorder="1" applyProtection="1">
      <protection locked="0"/>
    </xf>
    <xf numFmtId="0" fontId="17" fillId="0" borderId="8" xfId="4" applyBorder="1" applyProtection="1">
      <protection locked="0"/>
    </xf>
    <xf numFmtId="0" fontId="17" fillId="4" borderId="8" xfId="4" applyFill="1" applyBorder="1" applyProtection="1">
      <protection locked="0"/>
    </xf>
    <xf numFmtId="0" fontId="18" fillId="4" borderId="32" xfId="4" applyFont="1" applyFill="1" applyBorder="1" applyAlignment="1" applyProtection="1">
      <alignment horizontal="right" vertical="top"/>
      <protection locked="0"/>
    </xf>
    <xf numFmtId="0" fontId="18" fillId="4" borderId="9" xfId="4" applyFont="1" applyFill="1" applyBorder="1" applyAlignment="1" applyProtection="1">
      <alignment horizontal="right" vertical="top"/>
      <protection locked="0"/>
    </xf>
    <xf numFmtId="0" fontId="17" fillId="0" borderId="33" xfId="4" applyBorder="1" applyAlignment="1" applyProtection="1">
      <alignment horizontal="right"/>
      <protection locked="0"/>
    </xf>
    <xf numFmtId="0" fontId="17" fillId="0" borderId="0" xfId="4" applyAlignment="1" applyProtection="1">
      <alignment horizontal="right"/>
      <protection locked="0"/>
    </xf>
    <xf numFmtId="0" fontId="18" fillId="4" borderId="31" xfId="4" applyFont="1" applyFill="1" applyBorder="1" applyAlignment="1" applyProtection="1">
      <alignment horizontal="right"/>
      <protection locked="0"/>
    </xf>
    <xf numFmtId="0" fontId="18" fillId="4" borderId="6" xfId="4" applyFont="1" applyFill="1" applyBorder="1" applyAlignment="1" applyProtection="1">
      <alignment horizontal="right"/>
      <protection locked="0"/>
    </xf>
    <xf numFmtId="38" fontId="18" fillId="6" borderId="10" xfId="4" applyNumberFormat="1" applyFont="1" applyFill="1" applyBorder="1" applyProtection="1">
      <protection locked="0"/>
    </xf>
    <xf numFmtId="0" fontId="18" fillId="0" borderId="32" xfId="4" applyFont="1" applyBorder="1" applyAlignment="1" applyProtection="1">
      <alignment horizontal="left" vertical="center" wrapText="1"/>
      <protection locked="0"/>
    </xf>
    <xf numFmtId="38" fontId="18" fillId="4" borderId="10" xfId="4" applyNumberFormat="1" applyFont="1" applyFill="1" applyBorder="1" applyProtection="1"/>
    <xf numFmtId="38" fontId="18" fillId="6" borderId="10" xfId="4" applyNumberFormat="1" applyFont="1" applyFill="1" applyBorder="1" applyProtection="1"/>
    <xf numFmtId="38" fontId="18" fillId="4" borderId="32" xfId="4" applyNumberFormat="1" applyFont="1" applyFill="1" applyBorder="1" applyProtection="1"/>
    <xf numFmtId="38" fontId="17" fillId="0" borderId="1" xfId="4" applyNumberFormat="1" applyBorder="1" applyProtection="1"/>
    <xf numFmtId="0" fontId="6" fillId="0" borderId="0" xfId="1" applyFont="1" applyProtection="1">
      <alignment vertical="center"/>
      <protection locked="0"/>
    </xf>
    <xf numFmtId="0" fontId="3" fillId="0" borderId="0" xfId="1" applyFont="1" applyAlignment="1" applyProtection="1">
      <alignment horizontal="right" vertical="center"/>
      <protection locked="0"/>
    </xf>
    <xf numFmtId="0" fontId="3" fillId="0" borderId="0" xfId="1" applyFont="1" applyProtection="1">
      <alignment vertical="center"/>
      <protection locked="0"/>
    </xf>
    <xf numFmtId="0" fontId="3" fillId="0" borderId="0" xfId="1" applyFont="1" applyAlignment="1" applyProtection="1">
      <alignment horizontal="left" vertical="center"/>
      <protection locked="0"/>
    </xf>
    <xf numFmtId="0" fontId="9" fillId="0" borderId="0" xfId="1" applyFont="1" applyProtection="1">
      <alignment vertical="center"/>
      <protection locked="0"/>
    </xf>
    <xf numFmtId="0" fontId="7" fillId="0" borderId="0" xfId="1" applyFont="1" applyAlignment="1" applyProtection="1">
      <alignment horizontal="center" vertical="center"/>
      <protection locked="0"/>
    </xf>
    <xf numFmtId="0" fontId="7" fillId="0" borderId="0" xfId="1" applyFont="1" applyAlignment="1" applyProtection="1">
      <alignment horizontal="left" vertical="center"/>
      <protection locked="0"/>
    </xf>
    <xf numFmtId="0" fontId="3" fillId="0" borderId="0" xfId="3" applyFont="1" applyProtection="1">
      <alignment vertical="center"/>
      <protection locked="0"/>
    </xf>
    <xf numFmtId="0" fontId="9" fillId="0" borderId="0" xfId="1" applyFont="1" applyAlignment="1" applyProtection="1">
      <alignment horizontal="center" vertical="center"/>
      <protection locked="0"/>
    </xf>
    <xf numFmtId="0" fontId="3" fillId="0" borderId="0" xfId="1" applyFont="1" applyAlignment="1" applyProtection="1">
      <alignment horizontal="center" vertical="center"/>
      <protection locked="0"/>
    </xf>
    <xf numFmtId="0" fontId="6" fillId="0" borderId="0" xfId="1" applyFont="1" applyAlignment="1" applyProtection="1">
      <alignment horizontal="right" vertical="center"/>
      <protection locked="0"/>
    </xf>
    <xf numFmtId="0" fontId="6" fillId="0" borderId="0" xfId="1" applyFont="1" applyAlignment="1" applyProtection="1">
      <alignment horizontal="center" vertical="center"/>
      <protection locked="0"/>
    </xf>
    <xf numFmtId="0" fontId="6" fillId="0" borderId="35" xfId="1" applyFont="1" applyBorder="1" applyProtection="1">
      <alignment vertical="center"/>
      <protection locked="0"/>
    </xf>
    <xf numFmtId="0" fontId="11" fillId="0" borderId="0" xfId="1" applyFont="1" applyProtection="1">
      <alignment vertical="center"/>
      <protection locked="0"/>
    </xf>
    <xf numFmtId="0" fontId="10" fillId="0" borderId="3" xfId="1" applyFont="1" applyBorder="1" applyAlignment="1" applyProtection="1">
      <alignment horizontal="left" vertical="center"/>
      <protection locked="0"/>
    </xf>
    <xf numFmtId="0" fontId="10" fillId="0" borderId="0" xfId="1" applyFont="1" applyBorder="1" applyAlignment="1" applyProtection="1">
      <alignment horizontal="left" vertical="center"/>
      <protection locked="0"/>
    </xf>
    <xf numFmtId="0" fontId="3" fillId="0" borderId="0" xfId="1" applyFont="1" applyFill="1" applyAlignment="1" applyProtection="1">
      <alignment horizontal="right" vertical="center"/>
      <protection locked="0"/>
    </xf>
    <xf numFmtId="0" fontId="3" fillId="0" borderId="0" xfId="1" applyFont="1" applyFill="1" applyAlignment="1" applyProtection="1">
      <alignment horizontal="center" vertical="center"/>
      <protection locked="0"/>
    </xf>
    <xf numFmtId="0" fontId="10" fillId="0" borderId="0" xfId="1" applyFont="1" applyBorder="1" applyAlignment="1" applyProtection="1">
      <alignment horizontal="center" vertical="center"/>
      <protection locked="0"/>
    </xf>
    <xf numFmtId="0" fontId="3" fillId="0" borderId="0" xfId="1" applyFont="1" applyBorder="1" applyProtection="1">
      <alignment vertical="center"/>
      <protection locked="0"/>
    </xf>
    <xf numFmtId="0" fontId="6" fillId="0" borderId="0" xfId="1" applyFont="1" applyBorder="1" applyProtection="1">
      <alignment vertical="center"/>
      <protection locked="0"/>
    </xf>
    <xf numFmtId="0" fontId="3" fillId="0" borderId="0" xfId="1" applyFont="1" applyFill="1" applyProtection="1">
      <alignment vertical="center"/>
      <protection locked="0"/>
    </xf>
    <xf numFmtId="0" fontId="6" fillId="0" borderId="0" xfId="1" applyFont="1" applyFill="1" applyProtection="1">
      <alignment vertical="center"/>
      <protection locked="0"/>
    </xf>
    <xf numFmtId="0" fontId="3" fillId="0" borderId="9" xfId="1" applyFont="1" applyFill="1" applyBorder="1" applyAlignment="1" applyProtection="1">
      <alignment vertical="center"/>
      <protection locked="0"/>
    </xf>
    <xf numFmtId="0" fontId="4" fillId="0" borderId="9" xfId="1" applyFont="1" applyFill="1" applyBorder="1" applyAlignment="1" applyProtection="1">
      <alignment vertical="center"/>
      <protection locked="0"/>
    </xf>
    <xf numFmtId="0" fontId="3" fillId="0" borderId="1" xfId="3" applyFont="1" applyBorder="1" applyAlignment="1" applyProtection="1">
      <alignment horizontal="center" vertical="center"/>
      <protection locked="0"/>
    </xf>
    <xf numFmtId="0" fontId="3" fillId="0" borderId="36" xfId="1" applyFont="1" applyBorder="1" applyAlignment="1" applyProtection="1">
      <alignment horizontal="center" vertical="center"/>
      <protection locked="0"/>
    </xf>
    <xf numFmtId="0" fontId="3" fillId="0" borderId="3" xfId="1" applyFont="1" applyBorder="1" applyAlignment="1" applyProtection="1">
      <alignment horizontal="center" vertical="center"/>
      <protection locked="0"/>
    </xf>
    <xf numFmtId="0" fontId="10" fillId="0" borderId="1" xfId="1" applyFont="1" applyBorder="1" applyAlignment="1" applyProtection="1">
      <alignment horizontal="center" vertical="center" wrapText="1"/>
      <protection locked="0"/>
    </xf>
    <xf numFmtId="0" fontId="10" fillId="0" borderId="0" xfId="1" applyFont="1" applyBorder="1" applyAlignment="1" applyProtection="1">
      <alignment horizontal="left" vertical="center" wrapText="1"/>
      <protection locked="0"/>
    </xf>
    <xf numFmtId="0" fontId="3" fillId="0" borderId="8" xfId="1" applyFont="1" applyFill="1" applyBorder="1" applyAlignment="1" applyProtection="1">
      <alignment vertical="center"/>
      <protection locked="0"/>
    </xf>
    <xf numFmtId="0" fontId="3" fillId="0" borderId="7" xfId="1" applyFont="1" applyBorder="1" applyAlignment="1" applyProtection="1">
      <alignment horizontal="left" vertical="center"/>
      <protection locked="0"/>
    </xf>
    <xf numFmtId="0" fontId="3" fillId="0" borderId="2" xfId="1" applyFont="1" applyBorder="1" applyAlignment="1" applyProtection="1">
      <alignment horizontal="left" vertical="center"/>
      <protection locked="0"/>
    </xf>
    <xf numFmtId="0" fontId="3" fillId="0" borderId="2" xfId="1" applyFont="1" applyBorder="1" applyAlignment="1" applyProtection="1">
      <alignment horizontal="center" vertical="center"/>
      <protection locked="0"/>
    </xf>
    <xf numFmtId="0" fontId="3" fillId="0" borderId="2" xfId="1" applyFont="1" applyBorder="1" applyAlignment="1" applyProtection="1">
      <alignment horizontal="right" vertical="center"/>
      <protection locked="0"/>
    </xf>
    <xf numFmtId="0" fontId="13" fillId="0" borderId="11" xfId="2" applyFont="1" applyBorder="1" applyAlignment="1" applyProtection="1">
      <alignment vertical="center"/>
      <protection locked="0"/>
    </xf>
    <xf numFmtId="0" fontId="13" fillId="0" borderId="0" xfId="2" applyFont="1" applyAlignment="1" applyProtection="1">
      <alignment vertical="center"/>
      <protection locked="0"/>
    </xf>
    <xf numFmtId="0" fontId="13" fillId="0" borderId="9" xfId="2" applyFont="1" applyBorder="1" applyAlignment="1" applyProtection="1">
      <alignment vertical="center" shrinkToFit="1"/>
      <protection locked="0"/>
    </xf>
    <xf numFmtId="0" fontId="13" fillId="0" borderId="8" xfId="2" applyFont="1" applyBorder="1" applyAlignment="1" applyProtection="1">
      <alignment vertical="center" shrinkToFit="1"/>
      <protection locked="0"/>
    </xf>
    <xf numFmtId="0" fontId="13" fillId="0" borderId="0" xfId="2" applyFont="1" applyAlignment="1" applyProtection="1">
      <alignment vertical="center" shrinkToFit="1"/>
      <protection locked="0"/>
    </xf>
    <xf numFmtId="0" fontId="13" fillId="0" borderId="9" xfId="2" applyFont="1" applyBorder="1" applyAlignment="1" applyProtection="1">
      <alignment vertical="center" wrapText="1"/>
      <protection locked="0"/>
    </xf>
    <xf numFmtId="177" fontId="13" fillId="0" borderId="8" xfId="2" applyNumberFormat="1" applyFont="1" applyBorder="1" applyAlignment="1" applyProtection="1">
      <alignment vertical="center" wrapText="1"/>
      <protection locked="0"/>
    </xf>
    <xf numFmtId="177" fontId="13" fillId="0" borderId="0" xfId="2" applyNumberFormat="1" applyFont="1" applyAlignment="1" applyProtection="1">
      <alignment vertical="center" wrapText="1"/>
      <protection locked="0"/>
    </xf>
    <xf numFmtId="177" fontId="13" fillId="0" borderId="10" xfId="2" applyNumberFormat="1" applyFont="1" applyBorder="1" applyAlignment="1" applyProtection="1">
      <alignment vertical="center" wrapText="1"/>
      <protection locked="0"/>
    </xf>
    <xf numFmtId="177" fontId="13" fillId="0" borderId="11" xfId="2" applyNumberFormat="1" applyFont="1" applyBorder="1" applyAlignment="1" applyProtection="1">
      <alignment vertical="center" wrapText="1"/>
      <protection locked="0"/>
    </xf>
    <xf numFmtId="177" fontId="13" fillId="0" borderId="2" xfId="2" applyNumberFormat="1" applyFont="1" applyBorder="1" applyAlignment="1" applyProtection="1">
      <alignment vertical="center" wrapText="1"/>
      <protection locked="0"/>
    </xf>
    <xf numFmtId="177" fontId="13" fillId="0" borderId="4" xfId="2" applyNumberFormat="1" applyFont="1" applyBorder="1" applyAlignment="1" applyProtection="1">
      <alignment vertical="center" wrapText="1"/>
      <protection locked="0"/>
    </xf>
    <xf numFmtId="177" fontId="13" fillId="0" borderId="5" xfId="2" applyNumberFormat="1" applyFont="1" applyBorder="1" applyAlignment="1" applyProtection="1">
      <alignment vertical="center" wrapText="1"/>
      <protection locked="0"/>
    </xf>
    <xf numFmtId="177" fontId="13" fillId="0" borderId="0" xfId="2" applyNumberFormat="1" applyFont="1" applyBorder="1" applyAlignment="1" applyProtection="1">
      <alignment vertical="center" wrapText="1"/>
      <protection locked="0"/>
    </xf>
    <xf numFmtId="0" fontId="6" fillId="3" borderId="4" xfId="1" applyFont="1" applyFill="1" applyBorder="1" applyProtection="1">
      <alignment vertical="center"/>
      <protection locked="0"/>
    </xf>
    <xf numFmtId="0" fontId="6" fillId="3" borderId="5" xfId="1" applyFont="1" applyFill="1" applyBorder="1" applyProtection="1">
      <alignment vertical="center"/>
      <protection locked="0"/>
    </xf>
    <xf numFmtId="0" fontId="6" fillId="3" borderId="5" xfId="1" applyFont="1" applyFill="1" applyBorder="1" applyAlignment="1" applyProtection="1">
      <alignment horizontal="right" vertical="center"/>
      <protection locked="0"/>
    </xf>
    <xf numFmtId="0" fontId="6" fillId="3" borderId="6" xfId="1" applyFont="1" applyFill="1" applyBorder="1" applyProtection="1">
      <alignment vertical="center"/>
      <protection locked="0"/>
    </xf>
    <xf numFmtId="0" fontId="6" fillId="0" borderId="8" xfId="1" applyFont="1" applyBorder="1" applyProtection="1">
      <alignment vertical="center"/>
      <protection locked="0"/>
    </xf>
    <xf numFmtId="0" fontId="6" fillId="3" borderId="12" xfId="1" applyFont="1" applyFill="1" applyBorder="1" applyProtection="1">
      <alignment vertical="center"/>
      <protection locked="0"/>
    </xf>
    <xf numFmtId="0" fontId="6" fillId="0" borderId="0" xfId="1" applyFont="1" applyProtection="1">
      <alignment vertical="center"/>
    </xf>
    <xf numFmtId="179" fontId="26" fillId="0" borderId="39" xfId="2" applyNumberFormat="1" applyFont="1" applyFill="1" applyBorder="1" applyAlignment="1" applyProtection="1">
      <alignment vertical="center"/>
      <protection locked="0"/>
    </xf>
    <xf numFmtId="0" fontId="29" fillId="0" borderId="0" xfId="2" applyFont="1" applyBorder="1" applyAlignment="1" applyProtection="1">
      <alignment horizontal="left" vertical="center" wrapText="1"/>
      <protection locked="0"/>
    </xf>
    <xf numFmtId="177" fontId="26" fillId="5" borderId="39" xfId="2" applyNumberFormat="1" applyFont="1" applyFill="1" applyBorder="1" applyAlignment="1" applyProtection="1">
      <alignment vertical="center"/>
    </xf>
    <xf numFmtId="0" fontId="28" fillId="0" borderId="1" xfId="2" applyFont="1" applyBorder="1" applyAlignment="1" applyProtection="1">
      <alignment horizontal="center" vertical="center"/>
      <protection locked="0"/>
    </xf>
    <xf numFmtId="0" fontId="28" fillId="0" borderId="1" xfId="2" applyFont="1" applyBorder="1" applyAlignment="1" applyProtection="1">
      <alignment horizontal="center" vertical="center" wrapText="1"/>
      <protection locked="0"/>
    </xf>
    <xf numFmtId="0" fontId="28" fillId="0" borderId="1" xfId="2" applyFont="1" applyBorder="1" applyAlignment="1" applyProtection="1">
      <alignment horizontal="center" vertical="center" wrapText="1" shrinkToFit="1"/>
      <protection locked="0"/>
    </xf>
    <xf numFmtId="0" fontId="24" fillId="0" borderId="0" xfId="2" applyFont="1" applyAlignment="1" applyProtection="1">
      <alignment horizontal="center" vertical="center"/>
      <protection locked="0"/>
    </xf>
    <xf numFmtId="0" fontId="24" fillId="0" borderId="1" xfId="2" applyFont="1" applyBorder="1" applyAlignment="1" applyProtection="1">
      <alignment horizontal="center" vertical="center"/>
      <protection locked="0"/>
    </xf>
    <xf numFmtId="0" fontId="26" fillId="0" borderId="1" xfId="2" applyFont="1" applyBorder="1" applyAlignment="1" applyProtection="1">
      <alignment horizontal="center" vertical="center" wrapText="1" shrinkToFit="1"/>
      <protection locked="0"/>
    </xf>
    <xf numFmtId="0" fontId="26" fillId="0" borderId="1" xfId="2" applyFont="1" applyBorder="1" applyAlignment="1" applyProtection="1">
      <alignment horizontal="center" vertical="center" shrinkToFit="1"/>
      <protection locked="0"/>
    </xf>
    <xf numFmtId="178" fontId="26" fillId="0" borderId="1" xfId="2" applyNumberFormat="1" applyFont="1" applyBorder="1" applyAlignment="1" applyProtection="1">
      <alignment horizontal="center" vertical="center" shrinkToFit="1"/>
      <protection locked="0"/>
    </xf>
    <xf numFmtId="41" fontId="26" fillId="0" borderId="1" xfId="2" applyNumberFormat="1" applyFont="1" applyBorder="1" applyAlignment="1" applyProtection="1">
      <alignment vertical="center" shrinkToFit="1"/>
      <protection locked="0"/>
    </xf>
    <xf numFmtId="178" fontId="26" fillId="0" borderId="1" xfId="2" applyNumberFormat="1" applyFont="1" applyBorder="1" applyAlignment="1" applyProtection="1">
      <alignment vertical="center" shrinkToFit="1"/>
      <protection locked="0"/>
    </xf>
    <xf numFmtId="0" fontId="26" fillId="0" borderId="1" xfId="2" applyFont="1" applyBorder="1" applyAlignment="1" applyProtection="1">
      <alignment vertical="center" shrinkToFit="1"/>
      <protection locked="0"/>
    </xf>
    <xf numFmtId="41" fontId="24" fillId="0" borderId="1" xfId="2" applyNumberFormat="1" applyFont="1" applyBorder="1" applyAlignment="1" applyProtection="1">
      <alignment vertical="center"/>
    </xf>
    <xf numFmtId="0" fontId="18" fillId="0" borderId="1" xfId="4" applyFont="1" applyBorder="1" applyAlignment="1" applyProtection="1">
      <alignment horizontal="left" vertical="center" wrapText="1"/>
      <protection locked="0"/>
    </xf>
    <xf numFmtId="0" fontId="18" fillId="0" borderId="31" xfId="4" applyFont="1" applyBorder="1" applyAlignment="1" applyProtection="1">
      <alignment horizontal="left" vertical="center" wrapText="1"/>
      <protection locked="0"/>
    </xf>
    <xf numFmtId="0" fontId="18" fillId="0" borderId="32" xfId="4" applyFont="1" applyBorder="1" applyAlignment="1" applyProtection="1">
      <alignment horizontal="left" vertical="center" wrapText="1"/>
      <protection locked="0"/>
    </xf>
    <xf numFmtId="0" fontId="0" fillId="0" borderId="1" xfId="4" applyFont="1" applyBorder="1" applyAlignment="1" applyProtection="1">
      <alignment horizontal="center" vertical="center"/>
      <protection locked="0"/>
    </xf>
    <xf numFmtId="0" fontId="17" fillId="0" borderId="1" xfId="4" applyBorder="1" applyAlignment="1" applyProtection="1">
      <alignment horizontal="center" vertical="center"/>
      <protection locked="0"/>
    </xf>
    <xf numFmtId="0" fontId="2" fillId="6" borderId="0" xfId="4" applyFont="1" applyFill="1" applyAlignment="1" applyProtection="1">
      <alignment horizontal="center"/>
      <protection locked="0"/>
    </xf>
    <xf numFmtId="0" fontId="18" fillId="0" borderId="1" xfId="4" applyFont="1" applyBorder="1" applyAlignment="1" applyProtection="1">
      <alignment horizontal="center" vertical="center"/>
      <protection locked="0"/>
    </xf>
    <xf numFmtId="0" fontId="18" fillId="0" borderId="4" xfId="4" applyFont="1" applyBorder="1" applyAlignment="1" applyProtection="1">
      <alignment horizontal="center" vertical="center"/>
      <protection locked="0"/>
    </xf>
    <xf numFmtId="0" fontId="18" fillId="0" borderId="8" xfId="4" applyFont="1" applyBorder="1" applyAlignment="1" applyProtection="1">
      <alignment horizontal="center" vertical="center"/>
      <protection locked="0"/>
    </xf>
    <xf numFmtId="0" fontId="18" fillId="0" borderId="10" xfId="4" applyFont="1" applyBorder="1" applyAlignment="1" applyProtection="1">
      <alignment horizontal="center" vertical="center"/>
      <protection locked="0"/>
    </xf>
    <xf numFmtId="0" fontId="18" fillId="4" borderId="34" xfId="4" applyFont="1" applyFill="1" applyBorder="1" applyAlignment="1" applyProtection="1">
      <alignment horizontal="center" vertical="center" wrapText="1" justifyLastLine="1"/>
      <protection locked="0"/>
    </xf>
    <xf numFmtId="0" fontId="18" fillId="4" borderId="34" xfId="4" applyFont="1" applyFill="1" applyBorder="1" applyAlignment="1" applyProtection="1">
      <alignment horizontal="distributed" vertical="center" wrapText="1" justifyLastLine="1"/>
      <protection locked="0"/>
    </xf>
    <xf numFmtId="0" fontId="17" fillId="4" borderId="8" xfId="4" applyFill="1" applyBorder="1" applyAlignment="1" applyProtection="1">
      <alignment horizontal="distributed" vertical="center" justifyLastLine="1"/>
      <protection locked="0"/>
    </xf>
    <xf numFmtId="0" fontId="17" fillId="4" borderId="8" xfId="4" applyFill="1" applyBorder="1" applyAlignment="1" applyProtection="1">
      <alignment horizontal="distributed" vertical="center" wrapText="1" justifyLastLine="1"/>
      <protection locked="0"/>
    </xf>
    <xf numFmtId="0" fontId="17" fillId="4" borderId="34" xfId="4" applyFill="1" applyBorder="1" applyAlignment="1" applyProtection="1">
      <alignment horizontal="distributed" vertical="center" wrapText="1" justifyLastLine="1"/>
      <protection locked="0"/>
    </xf>
    <xf numFmtId="0" fontId="18" fillId="0" borderId="31" xfId="4" applyFont="1" applyBorder="1" applyAlignment="1" applyProtection="1">
      <alignment vertical="center" wrapText="1"/>
      <protection locked="0"/>
    </xf>
    <xf numFmtId="0" fontId="18" fillId="0" borderId="32" xfId="4" applyFont="1" applyBorder="1" applyAlignment="1" applyProtection="1">
      <alignment vertical="center" wrapText="1"/>
      <protection locked="0"/>
    </xf>
    <xf numFmtId="0" fontId="3" fillId="0" borderId="7" xfId="1" applyFont="1" applyFill="1" applyBorder="1" applyAlignment="1" applyProtection="1">
      <alignment horizontal="center" vertical="center"/>
      <protection locked="0"/>
    </xf>
    <xf numFmtId="0" fontId="3" fillId="0" borderId="2" xfId="1" applyFont="1" applyFill="1" applyBorder="1" applyAlignment="1" applyProtection="1">
      <alignment horizontal="center" vertical="center"/>
      <protection locked="0"/>
    </xf>
    <xf numFmtId="0" fontId="3" fillId="0" borderId="3" xfId="1" applyFont="1" applyFill="1" applyBorder="1" applyAlignment="1" applyProtection="1">
      <alignment horizontal="center" vertical="center"/>
      <protection locked="0"/>
    </xf>
    <xf numFmtId="0" fontId="30" fillId="0" borderId="7" xfId="1" applyFont="1" applyFill="1" applyBorder="1" applyAlignment="1" applyProtection="1">
      <alignment horizontal="center" vertical="center" wrapText="1"/>
      <protection locked="0"/>
    </xf>
    <xf numFmtId="0" fontId="30" fillId="0" borderId="2" xfId="1" applyFont="1" applyFill="1" applyBorder="1" applyAlignment="1" applyProtection="1">
      <alignment horizontal="center" vertical="center" wrapText="1"/>
      <protection locked="0"/>
    </xf>
    <xf numFmtId="0" fontId="30" fillId="0" borderId="3" xfId="1" applyFont="1" applyFill="1" applyBorder="1" applyAlignment="1" applyProtection="1">
      <alignment horizontal="center" vertical="center" wrapText="1"/>
      <protection locked="0"/>
    </xf>
    <xf numFmtId="0" fontId="3" fillId="0" borderId="1" xfId="1" applyFont="1" applyFill="1" applyBorder="1" applyAlignment="1" applyProtection="1">
      <alignment horizontal="center" vertical="center"/>
      <protection locked="0"/>
    </xf>
    <xf numFmtId="0" fontId="3" fillId="0" borderId="1" xfId="1" applyFont="1" applyBorder="1" applyAlignment="1" applyProtection="1">
      <alignment horizontal="center" vertical="center" wrapText="1"/>
      <protection locked="0"/>
    </xf>
    <xf numFmtId="0" fontId="3" fillId="0" borderId="1" xfId="1" applyFont="1" applyBorder="1" applyAlignment="1" applyProtection="1">
      <alignment horizontal="center" vertical="center"/>
      <protection locked="0"/>
    </xf>
    <xf numFmtId="0" fontId="3" fillId="0" borderId="1" xfId="3" applyFont="1" applyBorder="1" applyAlignment="1" applyProtection="1">
      <alignment horizontal="center" vertical="center"/>
      <protection locked="0"/>
    </xf>
    <xf numFmtId="0" fontId="10" fillId="0" borderId="7" xfId="1" applyFont="1" applyBorder="1" applyAlignment="1" applyProtection="1">
      <alignment horizontal="left" vertical="center"/>
      <protection locked="0"/>
    </xf>
    <xf numFmtId="0" fontId="10" fillId="0" borderId="2" xfId="1" applyFont="1" applyBorder="1" applyAlignment="1" applyProtection="1">
      <alignment horizontal="left" vertical="center"/>
      <protection locked="0"/>
    </xf>
    <xf numFmtId="0" fontId="10" fillId="0" borderId="7" xfId="1" applyFont="1" applyFill="1" applyBorder="1" applyAlignment="1" applyProtection="1">
      <alignment horizontal="center" vertical="center"/>
      <protection locked="0"/>
    </xf>
    <xf numFmtId="0" fontId="10" fillId="0" borderId="2" xfId="1" applyFont="1" applyFill="1" applyBorder="1" applyAlignment="1" applyProtection="1">
      <alignment horizontal="center" vertical="center"/>
      <protection locked="0"/>
    </xf>
    <xf numFmtId="0" fontId="10" fillId="0" borderId="3" xfId="1" applyFont="1" applyFill="1" applyBorder="1" applyAlignment="1" applyProtection="1">
      <alignment horizontal="center" vertical="center"/>
      <protection locked="0"/>
    </xf>
    <xf numFmtId="0" fontId="3" fillId="0" borderId="0" xfId="1" applyFont="1" applyAlignment="1" applyProtection="1">
      <alignment horizontal="left" vertical="center"/>
      <protection locked="0"/>
    </xf>
    <xf numFmtId="0" fontId="7" fillId="0" borderId="0" xfId="1" applyFont="1" applyAlignment="1" applyProtection="1">
      <alignment horizontal="center" vertical="center"/>
      <protection locked="0"/>
    </xf>
    <xf numFmtId="0" fontId="3" fillId="0" borderId="1" xfId="3" applyFont="1" applyBorder="1" applyAlignment="1" applyProtection="1">
      <alignment horizontal="left" vertical="center"/>
      <protection locked="0"/>
    </xf>
    <xf numFmtId="0" fontId="3" fillId="0" borderId="1" xfId="1" applyFont="1" applyBorder="1" applyAlignment="1" applyProtection="1">
      <alignment vertical="center"/>
      <protection locked="0"/>
    </xf>
    <xf numFmtId="0" fontId="3" fillId="0" borderId="1" xfId="1" applyFont="1" applyBorder="1" applyAlignment="1" applyProtection="1">
      <alignment horizontal="left" vertical="center"/>
      <protection locked="0"/>
    </xf>
    <xf numFmtId="0" fontId="12" fillId="0" borderId="0" xfId="2" applyFont="1" applyAlignment="1" applyProtection="1">
      <alignment horizontal="left" vertical="center"/>
      <protection locked="0"/>
    </xf>
    <xf numFmtId="0" fontId="13" fillId="0" borderId="4" xfId="2" applyFont="1" applyBorder="1" applyAlignment="1" applyProtection="1">
      <alignment horizontal="center" vertical="center" shrinkToFit="1"/>
      <protection locked="0"/>
    </xf>
    <xf numFmtId="0" fontId="13" fillId="0" borderId="5" xfId="2" applyFont="1" applyBorder="1" applyAlignment="1" applyProtection="1">
      <alignment horizontal="center" vertical="center" shrinkToFit="1"/>
      <protection locked="0"/>
    </xf>
    <xf numFmtId="0" fontId="14" fillId="0" borderId="7" xfId="2" applyFont="1" applyBorder="1" applyAlignment="1" applyProtection="1">
      <alignment horizontal="center" vertical="center" wrapText="1" shrinkToFit="1"/>
      <protection locked="0"/>
    </xf>
    <xf numFmtId="0" fontId="14" fillId="0" borderId="2" xfId="2" applyFont="1" applyBorder="1" applyAlignment="1" applyProtection="1">
      <alignment horizontal="center" vertical="center" wrapText="1" shrinkToFit="1"/>
      <protection locked="0"/>
    </xf>
    <xf numFmtId="0" fontId="13" fillId="0" borderId="7" xfId="2" applyFont="1" applyBorder="1" applyAlignment="1" applyProtection="1">
      <alignment horizontal="center" vertical="center" shrinkToFi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4" xfId="2" applyFont="1" applyBorder="1" applyAlignment="1" applyProtection="1">
      <alignment horizontal="left" vertical="center" wrapText="1"/>
      <protection locked="0"/>
    </xf>
    <xf numFmtId="0" fontId="13" fillId="0" borderId="5" xfId="2" applyFont="1" applyBorder="1" applyAlignment="1" applyProtection="1">
      <alignment horizontal="left" vertical="center" wrapText="1"/>
      <protection locked="0"/>
    </xf>
    <xf numFmtId="0" fontId="13" fillId="0" borderId="6" xfId="2" applyFont="1" applyBorder="1" applyAlignment="1" applyProtection="1">
      <alignment horizontal="left" vertical="center" wrapText="1"/>
      <protection locked="0"/>
    </xf>
    <xf numFmtId="0" fontId="13" fillId="0" borderId="8" xfId="2" applyFont="1" applyBorder="1" applyAlignment="1" applyProtection="1">
      <alignment horizontal="left" vertical="center" wrapText="1"/>
      <protection locked="0"/>
    </xf>
    <xf numFmtId="0" fontId="13" fillId="0" borderId="0" xfId="2" applyFont="1" applyAlignment="1" applyProtection="1">
      <alignment horizontal="left" vertical="center" wrapText="1"/>
      <protection locked="0"/>
    </xf>
    <xf numFmtId="0" fontId="13" fillId="0" borderId="9" xfId="2" applyFont="1" applyBorder="1" applyAlignment="1" applyProtection="1">
      <alignment horizontal="left" vertical="center" wrapText="1"/>
      <protection locked="0"/>
    </xf>
    <xf numFmtId="0" fontId="13" fillId="0" borderId="10" xfId="2" applyFont="1" applyBorder="1" applyAlignment="1" applyProtection="1">
      <alignment horizontal="left" vertical="center" wrapText="1"/>
      <protection locked="0"/>
    </xf>
    <xf numFmtId="0" fontId="13" fillId="0" borderId="11" xfId="2" applyFont="1" applyBorder="1" applyAlignment="1" applyProtection="1">
      <alignment horizontal="left" vertical="center" wrapText="1"/>
      <protection locked="0"/>
    </xf>
    <xf numFmtId="0" fontId="13" fillId="0" borderId="12" xfId="2" applyFont="1" applyBorder="1" applyAlignment="1" applyProtection="1">
      <alignment horizontal="left" vertical="center" wrapText="1"/>
      <protection locked="0"/>
    </xf>
    <xf numFmtId="0" fontId="13" fillId="0" borderId="13" xfId="2" applyFont="1" applyBorder="1" applyAlignment="1" applyProtection="1">
      <alignment horizontal="left" vertical="center" wrapText="1"/>
      <protection locked="0"/>
    </xf>
    <xf numFmtId="0" fontId="13" fillId="0" borderId="14" xfId="2" applyFont="1" applyBorder="1" applyAlignment="1" applyProtection="1">
      <alignment horizontal="left" vertical="center" wrapText="1"/>
      <protection locked="0"/>
    </xf>
    <xf numFmtId="176" fontId="13" fillId="0" borderId="13" xfId="2" applyNumberFormat="1" applyFont="1" applyBorder="1" applyAlignment="1" applyProtection="1">
      <alignment vertical="center" wrapText="1"/>
      <protection locked="0"/>
    </xf>
    <xf numFmtId="176" fontId="13" fillId="0" borderId="15" xfId="2" applyNumberFormat="1" applyFont="1" applyBorder="1" applyAlignment="1" applyProtection="1">
      <alignment vertical="center" wrapText="1"/>
      <protection locked="0"/>
    </xf>
    <xf numFmtId="176" fontId="13" fillId="0" borderId="14" xfId="2" applyNumberFormat="1" applyFont="1" applyBorder="1" applyAlignment="1" applyProtection="1">
      <alignment vertical="center" wrapText="1"/>
      <protection locked="0"/>
    </xf>
    <xf numFmtId="177" fontId="13" fillId="0" borderId="13" xfId="2" applyNumberFormat="1" applyFont="1" applyBorder="1" applyAlignment="1" applyProtection="1">
      <alignment horizontal="left" vertical="center" wrapText="1"/>
      <protection locked="0"/>
    </xf>
    <xf numFmtId="177" fontId="13" fillId="0" borderId="15" xfId="2" applyNumberFormat="1" applyFont="1" applyBorder="1" applyAlignment="1" applyProtection="1">
      <alignment horizontal="left" vertical="center" wrapText="1"/>
      <protection locked="0"/>
    </xf>
    <xf numFmtId="177" fontId="13" fillId="0" borderId="14" xfId="2" applyNumberFormat="1" applyFont="1" applyBorder="1" applyAlignment="1" applyProtection="1">
      <alignment horizontal="left" vertical="center" wrapText="1"/>
      <protection locked="0"/>
    </xf>
    <xf numFmtId="0" fontId="13" fillId="0" borderId="16" xfId="2" applyFont="1" applyBorder="1" applyAlignment="1" applyProtection="1">
      <alignment horizontal="left" vertical="center" wrapText="1"/>
      <protection locked="0"/>
    </xf>
    <xf numFmtId="0" fontId="13" fillId="0" borderId="17" xfId="2" applyFont="1" applyBorder="1" applyAlignment="1" applyProtection="1">
      <alignment horizontal="left" vertical="center" wrapText="1"/>
      <protection locked="0"/>
    </xf>
    <xf numFmtId="176" fontId="13" fillId="0" borderId="16" xfId="2" applyNumberFormat="1" applyFont="1" applyBorder="1" applyAlignment="1" applyProtection="1">
      <alignment vertical="center" wrapText="1"/>
      <protection locked="0"/>
    </xf>
    <xf numFmtId="176" fontId="13" fillId="0" borderId="18" xfId="2" applyNumberFormat="1" applyFont="1" applyBorder="1" applyAlignment="1" applyProtection="1">
      <alignment vertical="center" wrapText="1"/>
      <protection locked="0"/>
    </xf>
    <xf numFmtId="176" fontId="13" fillId="0" borderId="17" xfId="2" applyNumberFormat="1" applyFont="1" applyBorder="1" applyAlignment="1" applyProtection="1">
      <alignment vertical="center" wrapText="1"/>
      <protection locked="0"/>
    </xf>
    <xf numFmtId="177" fontId="13" fillId="0" borderId="16" xfId="2" applyNumberFormat="1" applyFont="1" applyBorder="1" applyAlignment="1" applyProtection="1">
      <alignment horizontal="left" vertical="center" wrapText="1"/>
      <protection locked="0"/>
    </xf>
    <xf numFmtId="177" fontId="13" fillId="0" borderId="18" xfId="2" applyNumberFormat="1" applyFont="1" applyBorder="1" applyAlignment="1" applyProtection="1">
      <alignment horizontal="left" vertical="center" wrapText="1"/>
      <protection locked="0"/>
    </xf>
    <xf numFmtId="177" fontId="13" fillId="0" borderId="17" xfId="2" applyNumberFormat="1" applyFont="1" applyBorder="1" applyAlignment="1" applyProtection="1">
      <alignment horizontal="left" vertical="center" wrapText="1"/>
      <protection locked="0"/>
    </xf>
    <xf numFmtId="0" fontId="13" fillId="0" borderId="19" xfId="2" applyFont="1" applyBorder="1" applyAlignment="1" applyProtection="1">
      <alignment horizontal="left" vertical="center" wrapText="1"/>
      <protection locked="0"/>
    </xf>
    <xf numFmtId="0" fontId="13" fillId="0" borderId="20" xfId="2" applyFont="1" applyBorder="1" applyAlignment="1" applyProtection="1">
      <alignment horizontal="left" vertical="center" wrapText="1"/>
      <protection locked="0"/>
    </xf>
    <xf numFmtId="176" fontId="13" fillId="0" borderId="19" xfId="2" applyNumberFormat="1" applyFont="1" applyBorder="1" applyAlignment="1" applyProtection="1">
      <alignment vertical="center" wrapText="1"/>
      <protection locked="0"/>
    </xf>
    <xf numFmtId="176" fontId="13" fillId="0" borderId="21" xfId="2" applyNumberFormat="1" applyFont="1" applyBorder="1" applyAlignment="1" applyProtection="1">
      <alignment vertical="center" wrapText="1"/>
      <protection locked="0"/>
    </xf>
    <xf numFmtId="176" fontId="13" fillId="0" borderId="20" xfId="2" applyNumberFormat="1" applyFont="1" applyBorder="1" applyAlignment="1" applyProtection="1">
      <alignment vertical="center" wrapText="1"/>
      <protection locked="0"/>
    </xf>
    <xf numFmtId="177" fontId="13" fillId="0" borderId="19" xfId="2" applyNumberFormat="1" applyFont="1" applyBorder="1" applyAlignment="1" applyProtection="1">
      <alignment horizontal="left" vertical="center" wrapText="1"/>
      <protection locked="0"/>
    </xf>
    <xf numFmtId="177" fontId="13" fillId="0" borderId="21" xfId="2" applyNumberFormat="1" applyFont="1" applyBorder="1" applyAlignment="1" applyProtection="1">
      <alignment horizontal="left" vertical="center" wrapText="1"/>
      <protection locked="0"/>
    </xf>
    <xf numFmtId="177" fontId="13" fillId="0" borderId="20" xfId="2" applyNumberFormat="1" applyFont="1" applyBorder="1" applyAlignment="1" applyProtection="1">
      <alignment horizontal="left" vertical="center" wrapText="1"/>
      <protection locked="0"/>
    </xf>
    <xf numFmtId="177" fontId="13" fillId="0" borderId="2" xfId="2" applyNumberFormat="1" applyFont="1" applyBorder="1" applyAlignment="1" applyProtection="1">
      <alignment horizontal="center" vertical="center" wrapText="1"/>
      <protection locked="0"/>
    </xf>
    <xf numFmtId="176" fontId="13" fillId="2" borderId="7" xfId="2" applyNumberFormat="1" applyFont="1" applyFill="1" applyBorder="1" applyAlignment="1" applyProtection="1">
      <alignment horizontal="right" vertical="center" wrapText="1"/>
    </xf>
    <xf numFmtId="176" fontId="13" fillId="2" borderId="2" xfId="2" applyNumberFormat="1" applyFont="1" applyFill="1" applyBorder="1" applyAlignment="1" applyProtection="1">
      <alignment horizontal="right" vertical="center" wrapText="1"/>
    </xf>
    <xf numFmtId="176" fontId="13" fillId="2" borderId="3" xfId="2" applyNumberFormat="1" applyFont="1" applyFill="1" applyBorder="1" applyAlignment="1" applyProtection="1">
      <alignment horizontal="right" vertical="center" wrapText="1"/>
    </xf>
    <xf numFmtId="177" fontId="13" fillId="0" borderId="7" xfId="2" applyNumberFormat="1" applyFont="1" applyBorder="1" applyAlignment="1" applyProtection="1">
      <alignment horizontal="center" vertical="center" wrapText="1"/>
      <protection locked="0"/>
    </xf>
    <xf numFmtId="177" fontId="13" fillId="0" borderId="3" xfId="2" applyNumberFormat="1" applyFont="1" applyBorder="1" applyAlignment="1" applyProtection="1">
      <alignment horizontal="center" vertical="center" wrapText="1"/>
      <protection locked="0"/>
    </xf>
    <xf numFmtId="0" fontId="13" fillId="0" borderId="22" xfId="2" applyFont="1" applyBorder="1" applyAlignment="1" applyProtection="1">
      <alignment horizontal="left" vertical="center" wrapText="1"/>
      <protection locked="0"/>
    </xf>
    <xf numFmtId="0" fontId="13" fillId="0" borderId="23" xfId="2" applyFont="1" applyBorder="1" applyAlignment="1" applyProtection="1">
      <alignment horizontal="left" vertical="center" wrapText="1"/>
      <protection locked="0"/>
    </xf>
    <xf numFmtId="176" fontId="13" fillId="0" borderId="22" xfId="2" applyNumberFormat="1" applyFont="1" applyBorder="1" applyAlignment="1" applyProtection="1">
      <alignment vertical="center" wrapText="1"/>
      <protection locked="0"/>
    </xf>
    <xf numFmtId="176" fontId="13" fillId="0" borderId="24" xfId="2" applyNumberFormat="1" applyFont="1" applyBorder="1" applyAlignment="1" applyProtection="1">
      <alignment vertical="center" wrapText="1"/>
      <protection locked="0"/>
    </xf>
    <xf numFmtId="176" fontId="13" fillId="0" borderId="23" xfId="2" applyNumberFormat="1" applyFont="1" applyBorder="1" applyAlignment="1" applyProtection="1">
      <alignment vertical="center" wrapText="1"/>
      <protection locked="0"/>
    </xf>
    <xf numFmtId="177" fontId="13" fillId="0" borderId="40" xfId="2" applyNumberFormat="1" applyFont="1" applyBorder="1" applyAlignment="1" applyProtection="1">
      <alignment horizontal="left" vertical="center" wrapText="1"/>
      <protection locked="0"/>
    </xf>
    <xf numFmtId="177" fontId="13" fillId="0" borderId="41" xfId="2" applyNumberFormat="1" applyFont="1" applyBorder="1" applyAlignment="1" applyProtection="1">
      <alignment horizontal="left" vertical="center" wrapText="1"/>
      <protection locked="0"/>
    </xf>
    <xf numFmtId="177" fontId="13" fillId="0" borderId="42" xfId="2" applyNumberFormat="1" applyFont="1" applyBorder="1" applyAlignment="1" applyProtection="1">
      <alignment horizontal="left" vertical="center" wrapText="1"/>
      <protection locked="0"/>
    </xf>
    <xf numFmtId="0" fontId="13" fillId="0" borderId="25" xfId="2" applyFont="1" applyBorder="1" applyAlignment="1" applyProtection="1">
      <alignment horizontal="left" vertical="center" wrapText="1"/>
      <protection locked="0"/>
    </xf>
    <xf numFmtId="0" fontId="13" fillId="0" borderId="26" xfId="2" applyFont="1" applyBorder="1" applyAlignment="1" applyProtection="1">
      <alignment horizontal="left" vertical="center" wrapText="1"/>
      <protection locked="0"/>
    </xf>
    <xf numFmtId="0" fontId="16" fillId="0" borderId="0" xfId="1" applyFont="1" applyAlignment="1" applyProtection="1">
      <alignment horizontal="left" vertical="top" wrapText="1"/>
      <protection locked="0"/>
    </xf>
    <xf numFmtId="0" fontId="13" fillId="0" borderId="28" xfId="2" applyFont="1" applyBorder="1" applyAlignment="1" applyProtection="1">
      <alignment horizontal="left" vertical="center" wrapText="1"/>
      <protection locked="0"/>
    </xf>
    <xf numFmtId="0" fontId="13" fillId="0" borderId="29" xfId="2" applyFont="1" applyBorder="1" applyAlignment="1" applyProtection="1">
      <alignment horizontal="left" vertical="center" wrapText="1"/>
      <protection locked="0"/>
    </xf>
    <xf numFmtId="176" fontId="13" fillId="0" borderId="28" xfId="2" applyNumberFormat="1" applyFont="1" applyBorder="1" applyAlignment="1" applyProtection="1">
      <alignment vertical="center" wrapText="1"/>
      <protection locked="0"/>
    </xf>
    <xf numFmtId="176" fontId="13" fillId="0" borderId="30" xfId="2" applyNumberFormat="1" applyFont="1" applyBorder="1" applyAlignment="1" applyProtection="1">
      <alignment vertical="center" wrapText="1"/>
      <protection locked="0"/>
    </xf>
    <xf numFmtId="176" fontId="13" fillId="0" borderId="29" xfId="2" applyNumberFormat="1" applyFont="1" applyBorder="1" applyAlignment="1" applyProtection="1">
      <alignment vertical="center" wrapText="1"/>
      <protection locked="0"/>
    </xf>
    <xf numFmtId="177" fontId="13" fillId="0" borderId="28" xfId="2" applyNumberFormat="1" applyFont="1" applyBorder="1" applyAlignment="1" applyProtection="1">
      <alignment horizontal="left" vertical="center" wrapText="1"/>
      <protection locked="0"/>
    </xf>
    <xf numFmtId="177" fontId="13" fillId="0" borderId="30" xfId="2" applyNumberFormat="1" applyFont="1" applyBorder="1" applyAlignment="1" applyProtection="1">
      <alignment horizontal="left" vertical="center" wrapText="1"/>
      <protection locked="0"/>
    </xf>
    <xf numFmtId="177" fontId="13" fillId="0" borderId="29" xfId="2" applyNumberFormat="1" applyFont="1" applyBorder="1" applyAlignment="1" applyProtection="1">
      <alignment horizontal="left" vertical="center" wrapText="1"/>
      <protection locked="0"/>
    </xf>
    <xf numFmtId="176" fontId="13" fillId="2" borderId="7" xfId="2" applyNumberFormat="1" applyFont="1" applyFill="1" applyBorder="1" applyAlignment="1" applyProtection="1">
      <alignment horizontal="center" vertical="center" wrapText="1"/>
    </xf>
    <xf numFmtId="176" fontId="13" fillId="2" borderId="2" xfId="2" applyNumberFormat="1" applyFont="1" applyFill="1" applyBorder="1" applyAlignment="1" applyProtection="1">
      <alignment horizontal="center" vertical="center" wrapText="1"/>
    </xf>
    <xf numFmtId="176" fontId="13" fillId="2" borderId="3" xfId="2" applyNumberFormat="1" applyFont="1" applyFill="1" applyBorder="1" applyAlignment="1" applyProtection="1">
      <alignment horizontal="center" vertical="center" wrapText="1"/>
    </xf>
    <xf numFmtId="0" fontId="6" fillId="3" borderId="31" xfId="1" applyFont="1" applyFill="1" applyBorder="1" applyAlignment="1" applyProtection="1">
      <alignment horizontal="center" vertical="center"/>
      <protection locked="0"/>
    </xf>
    <xf numFmtId="0" fontId="6" fillId="3" borderId="32" xfId="1" applyFont="1" applyFill="1" applyBorder="1" applyAlignment="1" applyProtection="1">
      <alignment horizontal="center" vertical="center"/>
      <protection locked="0"/>
    </xf>
    <xf numFmtId="177" fontId="6" fillId="3" borderId="10" xfId="1" applyNumberFormat="1" applyFont="1" applyFill="1" applyBorder="1" applyAlignment="1" applyProtection="1">
      <alignment horizontal="right" vertical="center"/>
    </xf>
    <xf numFmtId="0" fontId="6" fillId="3" borderId="11" xfId="1" applyFont="1" applyFill="1" applyBorder="1" applyAlignment="1" applyProtection="1">
      <alignment horizontal="right" vertical="center"/>
    </xf>
    <xf numFmtId="176" fontId="13" fillId="0" borderId="25" xfId="2" applyNumberFormat="1" applyFont="1" applyBorder="1" applyAlignment="1" applyProtection="1">
      <alignment vertical="center" wrapText="1"/>
      <protection locked="0"/>
    </xf>
    <xf numFmtId="176" fontId="13" fillId="0" borderId="27" xfId="2" applyNumberFormat="1" applyFont="1" applyBorder="1" applyAlignment="1" applyProtection="1">
      <alignment vertical="center" wrapText="1"/>
      <protection locked="0"/>
    </xf>
    <xf numFmtId="176" fontId="13" fillId="0" borderId="26" xfId="2" applyNumberFormat="1" applyFont="1" applyBorder="1" applyAlignment="1" applyProtection="1">
      <alignment vertical="center" wrapText="1"/>
      <protection locked="0"/>
    </xf>
    <xf numFmtId="177" fontId="13" fillId="0" borderId="25" xfId="2" applyNumberFormat="1" applyFont="1" applyBorder="1" applyAlignment="1" applyProtection="1">
      <alignment horizontal="left" vertical="center" wrapText="1"/>
      <protection locked="0"/>
    </xf>
    <xf numFmtId="177" fontId="13" fillId="0" borderId="27" xfId="2" applyNumberFormat="1" applyFont="1" applyBorder="1" applyAlignment="1" applyProtection="1">
      <alignment horizontal="left" vertical="center" wrapText="1"/>
      <protection locked="0"/>
    </xf>
    <xf numFmtId="177" fontId="13" fillId="0" borderId="26" xfId="2" applyNumberFormat="1" applyFont="1" applyBorder="1" applyAlignment="1" applyProtection="1">
      <alignment horizontal="left" vertical="center" wrapText="1"/>
      <protection locked="0"/>
    </xf>
    <xf numFmtId="0" fontId="3" fillId="0" borderId="7" xfId="1" applyFont="1" applyBorder="1" applyAlignment="1" applyProtection="1">
      <alignment horizontal="center" vertical="center"/>
      <protection locked="0"/>
    </xf>
    <xf numFmtId="0" fontId="3" fillId="0" borderId="2" xfId="1" applyFont="1" applyBorder="1" applyAlignment="1" applyProtection="1">
      <alignment horizontal="center" vertical="center"/>
      <protection locked="0"/>
    </xf>
    <xf numFmtId="0" fontId="3" fillId="0" borderId="37" xfId="1" applyFont="1" applyBorder="1" applyAlignment="1" applyProtection="1">
      <alignment horizontal="center" vertical="center"/>
      <protection locked="0"/>
    </xf>
    <xf numFmtId="9" fontId="25" fillId="0" borderId="0" xfId="5" applyFont="1" applyAlignment="1" applyProtection="1">
      <alignment horizontal="center" vertical="center"/>
      <protection locked="0"/>
    </xf>
    <xf numFmtId="0" fontId="23" fillId="0" borderId="11" xfId="2" applyFont="1" applyBorder="1" applyAlignment="1" applyProtection="1">
      <alignment horizontal="left" vertical="center" wrapText="1"/>
      <protection locked="0"/>
    </xf>
    <xf numFmtId="0" fontId="26" fillId="0" borderId="31" xfId="2" applyFont="1" applyBorder="1" applyAlignment="1" applyProtection="1">
      <alignment horizontal="center" vertical="center"/>
      <protection locked="0"/>
    </xf>
    <xf numFmtId="0" fontId="26" fillId="0" borderId="32" xfId="2" applyFont="1" applyBorder="1" applyAlignment="1" applyProtection="1">
      <alignment horizontal="center" vertical="center"/>
      <protection locked="0"/>
    </xf>
    <xf numFmtId="38" fontId="26" fillId="5" borderId="31" xfId="6" applyFont="1" applyFill="1" applyBorder="1" applyAlignment="1" applyProtection="1">
      <alignment horizontal="right" vertical="center"/>
    </xf>
    <xf numFmtId="38" fontId="26" fillId="5" borderId="34" xfId="6" applyFont="1" applyFill="1" applyBorder="1" applyAlignment="1" applyProtection="1">
      <alignment horizontal="right" vertical="center"/>
    </xf>
    <xf numFmtId="38" fontId="26" fillId="5" borderId="32" xfId="6" applyFont="1" applyFill="1" applyBorder="1" applyAlignment="1" applyProtection="1">
      <alignment horizontal="right" vertical="center"/>
    </xf>
    <xf numFmtId="0" fontId="23" fillId="0" borderId="0" xfId="2" applyFont="1" applyAlignment="1" applyProtection="1">
      <alignment vertical="center"/>
      <protection locked="0"/>
    </xf>
    <xf numFmtId="0" fontId="25" fillId="0" borderId="0" xfId="2" applyFont="1" applyAlignment="1" applyProtection="1">
      <alignment horizontal="center" vertical="center"/>
      <protection locked="0"/>
    </xf>
    <xf numFmtId="0" fontId="23" fillId="0" borderId="0" xfId="2" applyFont="1" applyAlignment="1" applyProtection="1">
      <alignment horizontal="left" vertical="center" wrapText="1"/>
      <protection locked="0"/>
    </xf>
    <xf numFmtId="0" fontId="23" fillId="0" borderId="11" xfId="2" applyFont="1" applyBorder="1" applyAlignment="1" applyProtection="1">
      <alignment vertical="center" wrapText="1"/>
      <protection locked="0"/>
    </xf>
    <xf numFmtId="0" fontId="24" fillId="0" borderId="0" xfId="2" applyFont="1" applyAlignment="1" applyProtection="1">
      <alignment horizontal="right" vertical="center"/>
      <protection locked="0"/>
    </xf>
  </cellXfs>
  <cellStyles count="7">
    <cellStyle name="パーセント 2" xfId="5" xr:uid="{26010093-E958-4BE5-9A93-CFEB33CC1390}"/>
    <cellStyle name="桁区切り 2" xfId="6" xr:uid="{753DE52E-A109-4346-A08D-C3EFB68CE097}"/>
    <cellStyle name="標準" xfId="0" builtinId="0"/>
    <cellStyle name="標準 2 2 3" xfId="2" xr:uid="{ED77626A-913F-4BEF-8A8E-69E278F34BBD}"/>
    <cellStyle name="標準 3 2" xfId="1" xr:uid="{B5CBF5BC-0CB7-44F5-9699-604151287961}"/>
    <cellStyle name="標準 8" xfId="3" xr:uid="{F65AE59C-401B-492E-8FDE-89F3B74DC0CE}"/>
    <cellStyle name="標準_別紙様式1-1" xfId="4" xr:uid="{4E22BDCC-AC99-4C86-B998-50C60290836C}"/>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349F6-2746-4187-AE6B-21953F84529A}">
  <sheetPr>
    <pageSetUpPr fitToPage="1"/>
  </sheetPr>
  <dimension ref="A1:L18"/>
  <sheetViews>
    <sheetView topLeftCell="D1" workbookViewId="0">
      <selection activeCell="I12" sqref="I12"/>
    </sheetView>
  </sheetViews>
  <sheetFormatPr defaultColWidth="7.625" defaultRowHeight="13.5"/>
  <cols>
    <col min="1" max="1" width="1" style="31" customWidth="1"/>
    <col min="2" max="2" width="1" style="32" customWidth="1"/>
    <col min="3" max="4" width="27" style="32" customWidth="1"/>
    <col min="5" max="11" width="16.125" style="32" customWidth="1"/>
    <col min="12" max="12" width="2.125" style="32" bestFit="1" customWidth="1"/>
    <col min="13" max="16384" width="7.625" style="32"/>
  </cols>
  <sheetData>
    <row r="1" spans="1:12">
      <c r="F1" s="33"/>
      <c r="G1" s="33"/>
      <c r="H1" s="33"/>
      <c r="I1" s="33"/>
      <c r="J1" s="33"/>
      <c r="K1" s="34" t="s">
        <v>122</v>
      </c>
    </row>
    <row r="2" spans="1:12" ht="18.75">
      <c r="C2" s="35" t="s">
        <v>11</v>
      </c>
      <c r="D2" s="35"/>
      <c r="E2" s="33"/>
      <c r="F2" s="33"/>
      <c r="G2" s="33"/>
      <c r="H2" s="33"/>
      <c r="I2" s="36" t="s">
        <v>39</v>
      </c>
      <c r="J2" s="132"/>
      <c r="K2" s="132"/>
      <c r="L2" s="35" t="s">
        <v>15</v>
      </c>
    </row>
    <row r="3" spans="1:12">
      <c r="E3" s="33"/>
      <c r="F3" s="33"/>
      <c r="G3" s="33"/>
      <c r="H3" s="33"/>
      <c r="I3" s="33"/>
      <c r="J3" s="33"/>
      <c r="K3" s="33"/>
    </row>
    <row r="4" spans="1:12">
      <c r="C4" s="133" t="s">
        <v>16</v>
      </c>
      <c r="D4" s="134" t="s">
        <v>17</v>
      </c>
      <c r="E4" s="37"/>
      <c r="F4" s="38"/>
      <c r="G4" s="38"/>
      <c r="H4" s="38"/>
      <c r="I4" s="38"/>
      <c r="J4" s="38"/>
      <c r="K4" s="37"/>
    </row>
    <row r="5" spans="1:12">
      <c r="C5" s="133"/>
      <c r="D5" s="135"/>
      <c r="E5" s="137" t="s">
        <v>18</v>
      </c>
      <c r="F5" s="138" t="s">
        <v>19</v>
      </c>
      <c r="G5" s="138" t="s">
        <v>20</v>
      </c>
      <c r="H5" s="137" t="s">
        <v>21</v>
      </c>
      <c r="I5" s="39"/>
      <c r="J5" s="39"/>
      <c r="K5" s="138" t="s">
        <v>22</v>
      </c>
    </row>
    <row r="6" spans="1:12">
      <c r="C6" s="133"/>
      <c r="D6" s="135"/>
      <c r="E6" s="137"/>
      <c r="F6" s="139"/>
      <c r="G6" s="140"/>
      <c r="H6" s="137"/>
      <c r="I6" s="40" t="s">
        <v>23</v>
      </c>
      <c r="J6" s="40" t="s">
        <v>24</v>
      </c>
      <c r="K6" s="141"/>
    </row>
    <row r="7" spans="1:12">
      <c r="C7" s="133"/>
      <c r="D7" s="135"/>
      <c r="E7" s="137"/>
      <c r="F7" s="138"/>
      <c r="G7" s="138"/>
      <c r="H7" s="137"/>
      <c r="I7" s="39"/>
      <c r="J7" s="39"/>
      <c r="K7" s="138"/>
    </row>
    <row r="8" spans="1:12">
      <c r="C8" s="133"/>
      <c r="D8" s="135"/>
      <c r="E8" s="41"/>
      <c r="F8" s="42"/>
      <c r="G8" s="42"/>
      <c r="H8" s="43"/>
      <c r="I8" s="43"/>
      <c r="J8" s="43"/>
      <c r="K8" s="41"/>
    </row>
    <row r="9" spans="1:12">
      <c r="C9" s="133"/>
      <c r="D9" s="136"/>
      <c r="E9" s="44" t="s">
        <v>25</v>
      </c>
      <c r="F9" s="45" t="s">
        <v>26</v>
      </c>
      <c r="G9" s="45" t="s">
        <v>27</v>
      </c>
      <c r="H9" s="45" t="s">
        <v>28</v>
      </c>
      <c r="I9" s="45" t="s">
        <v>29</v>
      </c>
      <c r="J9" s="45" t="s">
        <v>30</v>
      </c>
      <c r="K9" s="44" t="s">
        <v>31</v>
      </c>
    </row>
    <row r="10" spans="1:12" s="47" customFormat="1" ht="18.75" customHeight="1">
      <c r="A10" s="46"/>
      <c r="C10" s="127" t="s">
        <v>90</v>
      </c>
      <c r="D10" s="142" t="s">
        <v>91</v>
      </c>
      <c r="E10" s="48" t="s">
        <v>32</v>
      </c>
      <c r="F10" s="49" t="s">
        <v>32</v>
      </c>
      <c r="G10" s="49" t="s">
        <v>32</v>
      </c>
      <c r="H10" s="49" t="s">
        <v>32</v>
      </c>
      <c r="I10" s="49" t="s">
        <v>32</v>
      </c>
      <c r="J10" s="49" t="s">
        <v>32</v>
      </c>
      <c r="K10" s="48" t="s">
        <v>32</v>
      </c>
    </row>
    <row r="11" spans="1:12" ht="15.75" customHeight="1">
      <c r="C11" s="127"/>
      <c r="D11" s="143"/>
      <c r="E11" s="54">
        <f>'別紙様式２－３'!B16</f>
        <v>0</v>
      </c>
      <c r="F11" s="52">
        <f>'別紙様式２－３'!C16</f>
        <v>0</v>
      </c>
      <c r="G11" s="52">
        <f>'別紙様式２－３'!D16</f>
        <v>0</v>
      </c>
      <c r="H11" s="52">
        <f>E11</f>
        <v>0</v>
      </c>
      <c r="I11" s="53">
        <f>'別紙様式２－３'!E16</f>
        <v>0</v>
      </c>
      <c r="J11" s="52">
        <f>IF(E11="","",MIN(H11,I11))</f>
        <v>0</v>
      </c>
      <c r="K11" s="54">
        <f>IF(E11="","",MIN(G11,J11))</f>
        <v>0</v>
      </c>
    </row>
    <row r="12" spans="1:12" ht="27">
      <c r="C12" s="128" t="s">
        <v>33</v>
      </c>
      <c r="D12" s="51" t="s">
        <v>34</v>
      </c>
      <c r="E12" s="54">
        <f>'別紙様式２－２'!H93</f>
        <v>0</v>
      </c>
      <c r="F12" s="1"/>
      <c r="G12" s="52">
        <f>IF(E12="","",E12-F12)</f>
        <v>0</v>
      </c>
      <c r="H12" s="52">
        <f>E12</f>
        <v>0</v>
      </c>
      <c r="I12" s="50"/>
      <c r="J12" s="52">
        <f>IF(E12="","",MIN(H12,I12))</f>
        <v>0</v>
      </c>
      <c r="K12" s="54">
        <f>IF(E12="","",MIN(G12,J12))</f>
        <v>0</v>
      </c>
    </row>
    <row r="13" spans="1:12" ht="27.75" customHeight="1">
      <c r="C13" s="129"/>
      <c r="D13" s="51" t="s">
        <v>92</v>
      </c>
      <c r="E13" s="54">
        <f>'別紙様式２－２'!H101</f>
        <v>0</v>
      </c>
      <c r="F13" s="1"/>
      <c r="G13" s="52">
        <f>IF(E13="","",E13-F13)</f>
        <v>0</v>
      </c>
      <c r="H13" s="52">
        <f>E13</f>
        <v>0</v>
      </c>
      <c r="I13" s="50"/>
      <c r="J13" s="52">
        <f>IF(E13="","",MIN(H13,I13))</f>
        <v>0</v>
      </c>
      <c r="K13" s="54">
        <f>IF(E13="","",MIN(G13,J13))</f>
        <v>0</v>
      </c>
    </row>
    <row r="14" spans="1:12" ht="27.75" customHeight="1">
      <c r="C14" s="128" t="s">
        <v>35</v>
      </c>
      <c r="D14" s="51" t="s">
        <v>36</v>
      </c>
      <c r="E14" s="54">
        <f>'別紙様式２－２'!H109</f>
        <v>0</v>
      </c>
      <c r="F14" s="1"/>
      <c r="G14" s="52">
        <f t="shared" ref="G14:G15" si="0">IF(E14="","",E14-F14)</f>
        <v>0</v>
      </c>
      <c r="H14" s="52">
        <f t="shared" ref="H14:H15" si="1">E14</f>
        <v>0</v>
      </c>
      <c r="I14" s="50"/>
      <c r="J14" s="52">
        <f>IF(E14="","",MIN(H14,I14))</f>
        <v>0</v>
      </c>
      <c r="K14" s="54">
        <f>IF(E14="","",MIN(G14,J14))</f>
        <v>0</v>
      </c>
    </row>
    <row r="15" spans="1:12" ht="27">
      <c r="C15" s="129"/>
      <c r="D15" s="51" t="s">
        <v>37</v>
      </c>
      <c r="E15" s="54">
        <f>'別紙様式２－２'!H117</f>
        <v>0</v>
      </c>
      <c r="F15" s="1"/>
      <c r="G15" s="52">
        <f t="shared" si="0"/>
        <v>0</v>
      </c>
      <c r="H15" s="52">
        <f t="shared" si="1"/>
        <v>0</v>
      </c>
      <c r="I15" s="50"/>
      <c r="J15" s="52">
        <f>IF(E15="","",MIN(H15,I15))</f>
        <v>0</v>
      </c>
      <c r="K15" s="54">
        <f>IF(E15="","",MIN(G15,J15))</f>
        <v>0</v>
      </c>
    </row>
    <row r="16" spans="1:12" ht="40.5" customHeight="1">
      <c r="C16" s="130" t="s">
        <v>38</v>
      </c>
      <c r="D16" s="131"/>
      <c r="E16" s="55">
        <f>SUM(E11:E15)</f>
        <v>0</v>
      </c>
      <c r="F16" s="55">
        <f t="shared" ref="F16:J16" si="2">SUM(F11:F15)</f>
        <v>0</v>
      </c>
      <c r="G16" s="55">
        <f t="shared" si="2"/>
        <v>0</v>
      </c>
      <c r="H16" s="55">
        <f t="shared" si="2"/>
        <v>0</v>
      </c>
      <c r="I16" s="55">
        <f>SUM(I11:I15)</f>
        <v>0</v>
      </c>
      <c r="J16" s="55">
        <f t="shared" si="2"/>
        <v>0</v>
      </c>
      <c r="K16" s="55">
        <f>SUM(K11:K15)</f>
        <v>0</v>
      </c>
    </row>
    <row r="18" spans="3:3" ht="18.75">
      <c r="C18" s="35" t="s">
        <v>96</v>
      </c>
    </row>
  </sheetData>
  <sheetProtection algorithmName="SHA-512" hashValue="JR39bMhie8F5T0ubKCywIOaM91u6L6WORnGqVO11gqhLnOtnGFqe0PWFWu+euErlo/+gAyKv2eWPxyS5HxzpIQ==" saltValue="8z1phphCCN0YhUoPY9glxQ==" spinCount="100000" sheet="1" objects="1" scenarios="1" selectLockedCells="1"/>
  <mergeCells count="13">
    <mergeCell ref="C10:C11"/>
    <mergeCell ref="C12:C13"/>
    <mergeCell ref="C14:C15"/>
    <mergeCell ref="C16:D16"/>
    <mergeCell ref="J2:K2"/>
    <mergeCell ref="C4:C9"/>
    <mergeCell ref="D4:D9"/>
    <mergeCell ref="E5:E7"/>
    <mergeCell ref="F5:F7"/>
    <mergeCell ref="G5:G7"/>
    <mergeCell ref="H5:H7"/>
    <mergeCell ref="K5:K7"/>
    <mergeCell ref="D10:D11"/>
  </mergeCells>
  <phoneticPr fontId="4"/>
  <conditionalFormatting sqref="F11:F15">
    <cfRule type="containsBlanks" dxfId="1" priority="1">
      <formula>LEN(TRIM(F11))=0</formula>
    </cfRule>
  </conditionalFormatting>
  <pageMargins left="0.7" right="0.7" top="0.75" bottom="0.75" header="0.3" footer="0.3"/>
  <pageSetup paperSize="9" scale="7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31"/>
  <sheetViews>
    <sheetView tabSelected="1" view="pageBreakPreview" topLeftCell="A43" zoomScale="80" zoomScaleNormal="100" zoomScaleSheetLayoutView="80" workbookViewId="0">
      <selection activeCell="Q55" sqref="Q55"/>
    </sheetView>
  </sheetViews>
  <sheetFormatPr defaultColWidth="3.25" defaultRowHeight="19.5"/>
  <cols>
    <col min="1" max="11" width="3.75" style="56" customWidth="1"/>
    <col min="12" max="16" width="3.875" style="56" customWidth="1"/>
    <col min="17" max="17" width="10.25" style="56" customWidth="1"/>
    <col min="18" max="23" width="5.625" style="56" customWidth="1"/>
    <col min="24" max="24" width="2.875" style="56" customWidth="1"/>
    <col min="25" max="25" width="5.625" style="56" customWidth="1"/>
    <col min="26" max="26" width="5.625" style="56" hidden="1" customWidth="1"/>
    <col min="27" max="27" width="8.25" style="56" hidden="1" customWidth="1"/>
    <col min="28" max="16384" width="3.25" style="56"/>
  </cols>
  <sheetData>
    <row r="1" spans="1:25">
      <c r="W1" s="57" t="s">
        <v>119</v>
      </c>
    </row>
    <row r="2" spans="1:25">
      <c r="A2" s="159"/>
      <c r="B2" s="159"/>
      <c r="C2" s="159"/>
      <c r="D2" s="159"/>
      <c r="E2" s="159"/>
      <c r="F2" s="159"/>
      <c r="G2" s="159"/>
      <c r="H2" s="58"/>
      <c r="I2" s="58"/>
      <c r="J2" s="58"/>
      <c r="K2" s="58"/>
      <c r="L2" s="58"/>
      <c r="M2" s="58"/>
      <c r="N2" s="58"/>
      <c r="O2" s="58"/>
      <c r="P2" s="58"/>
      <c r="Q2" s="58"/>
      <c r="R2" s="58"/>
      <c r="S2" s="58"/>
      <c r="T2" s="58"/>
      <c r="U2" s="58"/>
    </row>
    <row r="3" spans="1:25">
      <c r="A3" s="59"/>
      <c r="B3" s="59"/>
      <c r="C3" s="59"/>
      <c r="D3" s="59"/>
      <c r="E3" s="59"/>
      <c r="F3" s="59"/>
      <c r="G3" s="59"/>
      <c r="H3" s="58"/>
      <c r="I3" s="58"/>
      <c r="J3" s="58"/>
      <c r="K3" s="58"/>
      <c r="L3" s="58"/>
      <c r="M3" s="58"/>
      <c r="N3" s="58"/>
      <c r="O3" s="58"/>
      <c r="P3" s="58"/>
      <c r="Q3" s="58"/>
      <c r="R3" s="58"/>
      <c r="S3" s="58"/>
      <c r="T3" s="58"/>
      <c r="U3" s="58"/>
      <c r="W3" s="57"/>
    </row>
    <row r="4" spans="1:25" ht="22.5" customHeight="1">
      <c r="A4" s="160" t="s">
        <v>120</v>
      </c>
      <c r="B4" s="160"/>
      <c r="C4" s="160"/>
      <c r="D4" s="160"/>
      <c r="E4" s="160"/>
      <c r="F4" s="160"/>
      <c r="G4" s="160"/>
      <c r="H4" s="160"/>
      <c r="I4" s="160"/>
      <c r="J4" s="160"/>
      <c r="K4" s="160"/>
      <c r="L4" s="160"/>
      <c r="M4" s="160"/>
      <c r="N4" s="160"/>
      <c r="O4" s="160"/>
      <c r="P4" s="160"/>
      <c r="Q4" s="160"/>
      <c r="R4" s="160"/>
      <c r="S4" s="160"/>
      <c r="T4" s="160"/>
      <c r="U4" s="160"/>
      <c r="V4" s="160"/>
      <c r="W4" s="160"/>
      <c r="X4" s="60"/>
    </row>
    <row r="5" spans="1:25" ht="22.5" customHeight="1">
      <c r="A5" s="61">
        <v>1</v>
      </c>
      <c r="B5" s="62" t="s">
        <v>41</v>
      </c>
      <c r="C5" s="61"/>
      <c r="D5" s="61"/>
      <c r="E5" s="61"/>
      <c r="F5" s="61"/>
      <c r="G5" s="61"/>
      <c r="H5" s="61"/>
      <c r="I5" s="61"/>
      <c r="J5" s="61"/>
      <c r="K5" s="61"/>
      <c r="L5" s="61"/>
      <c r="M5" s="61"/>
      <c r="N5" s="61"/>
      <c r="O5" s="61"/>
      <c r="P5" s="61"/>
      <c r="Q5" s="61"/>
      <c r="R5" s="61"/>
      <c r="S5" s="61"/>
      <c r="T5" s="61"/>
      <c r="U5" s="61"/>
      <c r="V5" s="61"/>
      <c r="W5" s="61"/>
      <c r="X5" s="60"/>
    </row>
    <row r="6" spans="1:25" ht="22.5" customHeight="1">
      <c r="A6" s="61"/>
      <c r="B6" s="161" t="s">
        <v>97</v>
      </c>
      <c r="C6" s="161"/>
      <c r="D6" s="161"/>
      <c r="E6" s="161"/>
      <c r="F6" s="161"/>
      <c r="G6" s="152"/>
      <c r="H6" s="152"/>
      <c r="I6" s="152"/>
      <c r="J6" s="152"/>
      <c r="K6" s="152"/>
      <c r="L6" s="152"/>
      <c r="M6" s="152"/>
      <c r="N6" s="152"/>
      <c r="O6" s="152"/>
      <c r="P6" s="152"/>
      <c r="Q6" s="152"/>
      <c r="R6" s="152"/>
      <c r="S6" s="152"/>
      <c r="T6" s="152"/>
      <c r="U6" s="152"/>
      <c r="V6" s="152"/>
      <c r="W6" s="152"/>
      <c r="X6" s="60"/>
    </row>
    <row r="7" spans="1:25" ht="22.5" customHeight="1">
      <c r="A7" s="61"/>
      <c r="B7" s="161" t="s">
        <v>98</v>
      </c>
      <c r="C7" s="161"/>
      <c r="D7" s="161"/>
      <c r="E7" s="161"/>
      <c r="F7" s="161"/>
      <c r="G7" s="152"/>
      <c r="H7" s="152"/>
      <c r="I7" s="152"/>
      <c r="J7" s="152"/>
      <c r="K7" s="152"/>
      <c r="L7" s="152"/>
      <c r="M7" s="152"/>
      <c r="N7" s="152"/>
      <c r="O7" s="152"/>
      <c r="P7" s="152"/>
      <c r="Q7" s="152"/>
      <c r="R7" s="152"/>
      <c r="S7" s="152"/>
      <c r="T7" s="152"/>
      <c r="U7" s="152"/>
      <c r="V7" s="152"/>
      <c r="W7" s="152"/>
      <c r="X7" s="60"/>
    </row>
    <row r="8" spans="1:25" ht="22.5" customHeight="1">
      <c r="A8" s="61"/>
      <c r="B8" s="161" t="s">
        <v>99</v>
      </c>
      <c r="C8" s="161"/>
      <c r="D8" s="161"/>
      <c r="E8" s="161"/>
      <c r="F8" s="161"/>
      <c r="G8" s="152"/>
      <c r="H8" s="152"/>
      <c r="I8" s="152"/>
      <c r="J8" s="152"/>
      <c r="K8" s="152"/>
      <c r="L8" s="152"/>
      <c r="M8" s="152"/>
      <c r="N8" s="152"/>
      <c r="O8" s="152"/>
      <c r="P8" s="152"/>
      <c r="Q8" s="152"/>
      <c r="R8" s="152"/>
      <c r="S8" s="152"/>
      <c r="T8" s="152"/>
      <c r="U8" s="152"/>
      <c r="V8" s="152"/>
      <c r="W8" s="152"/>
      <c r="X8" s="60"/>
    </row>
    <row r="9" spans="1:25" ht="22.5" customHeight="1">
      <c r="A9" s="61"/>
      <c r="B9" s="161" t="s">
        <v>42</v>
      </c>
      <c r="C9" s="161"/>
      <c r="D9" s="161"/>
      <c r="E9" s="161"/>
      <c r="F9" s="161"/>
      <c r="G9" s="162" t="s">
        <v>46</v>
      </c>
      <c r="H9" s="162"/>
      <c r="I9" s="162"/>
      <c r="J9" s="162"/>
      <c r="K9" s="162"/>
      <c r="L9" s="162"/>
      <c r="M9" s="162"/>
      <c r="N9" s="162"/>
      <c r="O9" s="162"/>
      <c r="P9" s="162"/>
      <c r="Q9" s="163" t="s">
        <v>45</v>
      </c>
      <c r="R9" s="163"/>
      <c r="S9" s="163"/>
      <c r="T9" s="163"/>
      <c r="U9" s="163"/>
      <c r="V9" s="163"/>
      <c r="W9" s="163"/>
      <c r="X9" s="60"/>
    </row>
    <row r="10" spans="1:25" ht="22.5" customHeight="1">
      <c r="A10" s="61"/>
      <c r="B10" s="161"/>
      <c r="C10" s="161"/>
      <c r="D10" s="161"/>
      <c r="E10" s="161"/>
      <c r="F10" s="161"/>
      <c r="G10" s="162" t="s">
        <v>43</v>
      </c>
      <c r="H10" s="162"/>
      <c r="I10" s="162"/>
      <c r="J10" s="162"/>
      <c r="K10" s="162"/>
      <c r="L10" s="162"/>
      <c r="M10" s="162"/>
      <c r="N10" s="162"/>
      <c r="O10" s="162"/>
      <c r="P10" s="162"/>
      <c r="Q10" s="163" t="s">
        <v>44</v>
      </c>
      <c r="R10" s="163"/>
      <c r="S10" s="163"/>
      <c r="T10" s="163"/>
      <c r="U10" s="163"/>
      <c r="V10" s="163"/>
      <c r="W10" s="163"/>
      <c r="X10" s="60"/>
    </row>
    <row r="11" spans="1:25" ht="20.100000000000001" customHeight="1">
      <c r="A11" s="58"/>
      <c r="B11" s="63"/>
      <c r="C11" s="61"/>
      <c r="D11" s="61"/>
      <c r="E11" s="61"/>
      <c r="F11" s="61"/>
      <c r="G11" s="61"/>
      <c r="H11" s="61"/>
      <c r="I11" s="61"/>
      <c r="J11" s="61"/>
      <c r="K11" s="61"/>
      <c r="L11" s="61"/>
      <c r="M11" s="61"/>
      <c r="N11" s="61"/>
      <c r="O11" s="61"/>
      <c r="P11" s="61"/>
      <c r="Q11" s="61"/>
      <c r="R11" s="61"/>
      <c r="S11" s="61"/>
      <c r="T11" s="61"/>
      <c r="U11" s="61"/>
      <c r="V11" s="61"/>
      <c r="W11" s="61"/>
      <c r="X11" s="64"/>
    </row>
    <row r="12" spans="1:25" ht="20.100000000000001" customHeight="1">
      <c r="A12" s="58"/>
      <c r="B12" s="63"/>
      <c r="C12" s="61"/>
      <c r="D12" s="61"/>
      <c r="E12" s="61"/>
      <c r="F12" s="61"/>
      <c r="G12" s="61"/>
      <c r="H12" s="61"/>
      <c r="I12" s="61"/>
      <c r="J12" s="61"/>
      <c r="K12" s="61"/>
      <c r="L12" s="61"/>
      <c r="M12" s="61"/>
      <c r="N12" s="61"/>
      <c r="O12" s="61"/>
      <c r="P12" s="61"/>
      <c r="Q12" s="61"/>
      <c r="R12" s="61"/>
      <c r="S12" s="61"/>
      <c r="T12" s="61"/>
      <c r="U12" s="61"/>
      <c r="V12" s="61"/>
      <c r="W12" s="61"/>
      <c r="X12" s="64"/>
    </row>
    <row r="13" spans="1:25" ht="20.100000000000001" customHeight="1">
      <c r="A13" s="58"/>
      <c r="B13" s="63"/>
      <c r="C13" s="61"/>
      <c r="D13" s="61"/>
      <c r="E13" s="61"/>
      <c r="F13" s="61"/>
      <c r="G13" s="61"/>
      <c r="H13" s="61"/>
      <c r="I13" s="61"/>
      <c r="J13" s="61"/>
      <c r="K13" s="61"/>
      <c r="L13" s="61"/>
      <c r="M13" s="61"/>
      <c r="N13" s="61"/>
      <c r="O13" s="61"/>
      <c r="P13" s="61"/>
      <c r="Q13" s="61"/>
      <c r="R13" s="61"/>
      <c r="S13" s="61"/>
      <c r="T13" s="61"/>
      <c r="U13" s="61"/>
      <c r="V13" s="61"/>
      <c r="W13" s="61"/>
      <c r="X13" s="64"/>
    </row>
    <row r="14" spans="1:25" ht="22.5" customHeight="1">
      <c r="A14" s="61">
        <v>2</v>
      </c>
      <c r="B14" s="62" t="s">
        <v>59</v>
      </c>
      <c r="C14" s="65"/>
      <c r="D14" s="65"/>
      <c r="E14" s="65"/>
      <c r="F14" s="65"/>
      <c r="G14" s="65"/>
      <c r="H14" s="65"/>
      <c r="I14" s="65"/>
      <c r="J14" s="65"/>
      <c r="K14" s="57"/>
      <c r="L14" s="57"/>
      <c r="M14" s="57"/>
      <c r="N14" s="57"/>
      <c r="O14" s="57"/>
      <c r="P14" s="57"/>
      <c r="Q14" s="65"/>
      <c r="R14" s="65"/>
      <c r="S14" s="65"/>
      <c r="T14" s="65"/>
      <c r="U14" s="65"/>
      <c r="V14" s="65"/>
      <c r="W14" s="65"/>
      <c r="X14" s="66"/>
      <c r="Y14" s="67"/>
    </row>
    <row r="15" spans="1:25" ht="6.75" customHeight="1" thickBot="1">
      <c r="A15" s="61"/>
      <c r="B15" s="62"/>
      <c r="C15" s="65"/>
      <c r="D15" s="65"/>
      <c r="E15" s="65"/>
      <c r="F15" s="65"/>
      <c r="G15" s="65"/>
      <c r="H15" s="65"/>
      <c r="I15" s="65"/>
      <c r="J15" s="65"/>
      <c r="K15" s="57"/>
      <c r="L15" s="57"/>
      <c r="M15" s="57"/>
      <c r="N15" s="57"/>
      <c r="O15" s="57"/>
      <c r="P15" s="57"/>
      <c r="Q15" s="65"/>
      <c r="R15" s="65"/>
      <c r="S15" s="65"/>
      <c r="T15" s="65"/>
      <c r="U15" s="65"/>
      <c r="V15" s="65"/>
      <c r="W15" s="65"/>
      <c r="X15" s="66"/>
      <c r="Y15" s="67"/>
    </row>
    <row r="16" spans="1:25" ht="22.5" customHeight="1" thickTop="1" thickBot="1">
      <c r="A16" s="58"/>
      <c r="B16" s="68"/>
      <c r="C16" s="69" t="s">
        <v>40</v>
      </c>
      <c r="D16" s="65"/>
      <c r="E16" s="65"/>
      <c r="F16" s="65"/>
      <c r="G16" s="65"/>
      <c r="H16" s="65"/>
      <c r="I16" s="65"/>
      <c r="J16" s="65"/>
      <c r="K16" s="57"/>
      <c r="L16" s="57"/>
      <c r="M16" s="57"/>
      <c r="N16" s="57"/>
      <c r="O16" s="57"/>
      <c r="P16" s="57"/>
      <c r="Q16" s="65"/>
      <c r="R16" s="65"/>
      <c r="S16" s="65"/>
      <c r="T16" s="65"/>
      <c r="U16" s="65"/>
      <c r="V16" s="65"/>
      <c r="W16" s="65"/>
      <c r="X16" s="66"/>
      <c r="Y16" s="67"/>
    </row>
    <row r="17" spans="1:25" ht="60" customHeight="1" thickTop="1">
      <c r="A17" s="58"/>
      <c r="B17" s="58"/>
      <c r="D17" s="154" t="s">
        <v>47</v>
      </c>
      <c r="E17" s="155"/>
      <c r="F17" s="155"/>
      <c r="G17" s="155"/>
      <c r="H17" s="155"/>
      <c r="I17" s="155"/>
      <c r="J17" s="155"/>
      <c r="K17" s="155"/>
      <c r="L17" s="155"/>
      <c r="M17" s="70"/>
      <c r="N17" s="156"/>
      <c r="O17" s="157"/>
      <c r="P17" s="157"/>
      <c r="Q17" s="157"/>
      <c r="R17" s="157"/>
      <c r="S17" s="157"/>
      <c r="T17" s="157"/>
      <c r="U17" s="157"/>
      <c r="V17" s="157"/>
      <c r="W17" s="158"/>
      <c r="X17" s="58"/>
    </row>
    <row r="18" spans="1:25" ht="30" customHeight="1">
      <c r="A18" s="58"/>
      <c r="B18" s="58"/>
      <c r="D18" s="154" t="s">
        <v>48</v>
      </c>
      <c r="E18" s="155"/>
      <c r="F18" s="155"/>
      <c r="G18" s="155"/>
      <c r="H18" s="155"/>
      <c r="I18" s="155"/>
      <c r="J18" s="155"/>
      <c r="K18" s="155"/>
      <c r="L18" s="155"/>
      <c r="M18" s="70"/>
      <c r="N18" s="156" t="s">
        <v>50</v>
      </c>
      <c r="O18" s="157"/>
      <c r="P18" s="157"/>
      <c r="Q18" s="157"/>
      <c r="R18" s="157"/>
      <c r="S18" s="157"/>
      <c r="T18" s="157"/>
      <c r="U18" s="157"/>
      <c r="V18" s="157"/>
      <c r="W18" s="158"/>
      <c r="X18" s="58"/>
    </row>
    <row r="19" spans="1:25" ht="60" customHeight="1">
      <c r="A19" s="58"/>
      <c r="B19" s="58"/>
      <c r="D19" s="154" t="s">
        <v>49</v>
      </c>
      <c r="E19" s="155"/>
      <c r="F19" s="155"/>
      <c r="G19" s="155"/>
      <c r="H19" s="155"/>
      <c r="I19" s="155"/>
      <c r="J19" s="155"/>
      <c r="K19" s="155"/>
      <c r="L19" s="155"/>
      <c r="M19" s="70"/>
      <c r="N19" s="156"/>
      <c r="O19" s="157"/>
      <c r="P19" s="157"/>
      <c r="Q19" s="157"/>
      <c r="R19" s="157"/>
      <c r="S19" s="157"/>
      <c r="T19" s="157"/>
      <c r="U19" s="157"/>
      <c r="V19" s="157"/>
      <c r="W19" s="158"/>
      <c r="X19" s="58"/>
    </row>
    <row r="20" spans="1:25" ht="20.100000000000001" customHeight="1">
      <c r="A20" s="58"/>
      <c r="B20" s="69"/>
      <c r="C20" s="65"/>
      <c r="D20" s="71" t="s">
        <v>103</v>
      </c>
      <c r="E20" s="71"/>
      <c r="F20" s="65"/>
      <c r="G20" s="65"/>
      <c r="H20" s="65"/>
      <c r="I20" s="65"/>
      <c r="J20" s="65"/>
      <c r="K20" s="57"/>
      <c r="L20" s="57"/>
      <c r="M20" s="57"/>
      <c r="N20" s="72"/>
      <c r="O20" s="72"/>
      <c r="P20" s="72"/>
      <c r="Q20" s="73"/>
      <c r="R20" s="73"/>
      <c r="S20" s="73"/>
      <c r="T20" s="73"/>
      <c r="U20" s="73"/>
      <c r="V20" s="73"/>
      <c r="W20" s="73"/>
      <c r="X20" s="66"/>
      <c r="Y20" s="67"/>
    </row>
    <row r="21" spans="1:25" ht="20.100000000000001" customHeight="1">
      <c r="A21" s="58"/>
      <c r="B21" s="69"/>
      <c r="C21" s="65"/>
      <c r="E21" s="74">
        <v>1</v>
      </c>
      <c r="F21" s="59" t="s">
        <v>117</v>
      </c>
      <c r="G21" s="65"/>
      <c r="H21" s="65"/>
      <c r="I21" s="65"/>
      <c r="J21" s="65"/>
      <c r="K21" s="57"/>
      <c r="L21" s="57"/>
      <c r="M21" s="57"/>
      <c r="N21" s="72"/>
      <c r="O21" s="72"/>
      <c r="P21" s="72"/>
      <c r="Q21" s="73"/>
      <c r="R21" s="73"/>
      <c r="S21" s="73"/>
      <c r="T21" s="73"/>
      <c r="U21" s="73"/>
      <c r="V21" s="73"/>
      <c r="W21" s="73"/>
      <c r="X21" s="66"/>
      <c r="Y21" s="67"/>
    </row>
    <row r="22" spans="1:25" ht="20.100000000000001" customHeight="1">
      <c r="A22" s="58"/>
      <c r="B22" s="69"/>
      <c r="C22" s="65"/>
      <c r="E22" s="74">
        <v>2</v>
      </c>
      <c r="F22" s="59" t="s">
        <v>118</v>
      </c>
      <c r="G22" s="65"/>
      <c r="H22" s="65"/>
      <c r="I22" s="65"/>
      <c r="J22" s="65"/>
      <c r="K22" s="57"/>
      <c r="L22" s="57"/>
      <c r="M22" s="57"/>
      <c r="N22" s="72"/>
      <c r="O22" s="72"/>
      <c r="P22" s="72"/>
      <c r="Q22" s="73"/>
      <c r="R22" s="73"/>
      <c r="S22" s="73"/>
      <c r="T22" s="73"/>
      <c r="U22" s="73"/>
      <c r="V22" s="73"/>
      <c r="W22" s="73"/>
      <c r="X22" s="66"/>
      <c r="Y22" s="67"/>
    </row>
    <row r="23" spans="1:25" s="76" customFormat="1" ht="20.100000000000001" customHeight="1">
      <c r="A23" s="75"/>
      <c r="D23" s="71"/>
      <c r="E23" s="74"/>
      <c r="G23" s="71"/>
      <c r="H23" s="71"/>
      <c r="I23" s="71"/>
      <c r="J23" s="71"/>
      <c r="K23" s="71"/>
      <c r="L23" s="71"/>
      <c r="M23" s="71"/>
      <c r="N23" s="2"/>
      <c r="O23" s="2"/>
      <c r="P23" s="2"/>
      <c r="Q23" s="2"/>
      <c r="R23" s="2"/>
      <c r="S23" s="2"/>
      <c r="T23" s="2"/>
      <c r="U23" s="2"/>
      <c r="V23" s="2"/>
      <c r="W23" s="2"/>
    </row>
    <row r="24" spans="1:25" s="76" customFormat="1" ht="20.100000000000001" customHeight="1">
      <c r="A24" s="75"/>
      <c r="D24" s="71"/>
      <c r="E24" s="74"/>
      <c r="F24" s="71"/>
      <c r="G24" s="71"/>
      <c r="H24" s="71"/>
      <c r="I24" s="71"/>
      <c r="J24" s="71"/>
      <c r="K24" s="71"/>
      <c r="L24" s="71"/>
      <c r="M24" s="71"/>
      <c r="N24" s="2"/>
      <c r="O24" s="2"/>
      <c r="P24" s="2"/>
      <c r="Q24" s="2"/>
      <c r="R24" s="2"/>
      <c r="S24" s="2"/>
      <c r="T24" s="2"/>
      <c r="U24" s="2"/>
      <c r="V24" s="2"/>
      <c r="W24" s="2"/>
    </row>
    <row r="25" spans="1:25" s="76" customFormat="1" ht="20.100000000000001" customHeight="1">
      <c r="A25" s="75"/>
      <c r="D25" s="71"/>
      <c r="E25" s="74"/>
      <c r="F25" s="71"/>
      <c r="G25" s="71"/>
      <c r="H25" s="71"/>
      <c r="I25" s="71"/>
      <c r="J25" s="71"/>
      <c r="K25" s="71"/>
      <c r="L25" s="71"/>
      <c r="M25" s="71"/>
      <c r="N25" s="2"/>
      <c r="O25" s="2"/>
      <c r="P25" s="2"/>
      <c r="Q25" s="2"/>
      <c r="R25" s="2"/>
      <c r="S25" s="2"/>
      <c r="T25" s="2"/>
      <c r="U25" s="2"/>
      <c r="V25" s="2"/>
      <c r="W25" s="2"/>
    </row>
    <row r="26" spans="1:25" s="76" customFormat="1" ht="20.100000000000001" customHeight="1">
      <c r="A26" s="75"/>
      <c r="D26" s="71"/>
      <c r="E26" s="74"/>
      <c r="F26" s="71"/>
      <c r="G26" s="71"/>
      <c r="H26" s="71"/>
      <c r="I26" s="71"/>
      <c r="J26" s="71"/>
      <c r="K26" s="71"/>
      <c r="L26" s="71"/>
      <c r="M26" s="71"/>
      <c r="N26" s="2"/>
      <c r="O26" s="2"/>
      <c r="P26" s="2"/>
      <c r="Q26" s="2"/>
      <c r="R26" s="2"/>
      <c r="S26" s="2"/>
      <c r="T26" s="2"/>
      <c r="U26" s="2"/>
      <c r="V26" s="2"/>
      <c r="W26" s="2"/>
    </row>
    <row r="27" spans="1:25" s="78" customFormat="1" ht="20.100000000000001" customHeight="1" thickBot="1">
      <c r="A27" s="77"/>
      <c r="B27" s="2"/>
      <c r="C27" s="2"/>
      <c r="D27" s="2"/>
      <c r="E27" s="2"/>
      <c r="F27" s="2"/>
      <c r="G27" s="2"/>
      <c r="H27" s="2"/>
      <c r="I27" s="2"/>
      <c r="J27" s="2"/>
      <c r="K27" s="2"/>
      <c r="L27" s="2"/>
      <c r="M27" s="2"/>
      <c r="N27" s="2"/>
      <c r="O27" s="2"/>
      <c r="P27" s="2"/>
      <c r="Q27" s="2"/>
      <c r="R27" s="2"/>
      <c r="S27" s="2"/>
      <c r="T27" s="2"/>
      <c r="U27" s="2"/>
      <c r="V27" s="2"/>
      <c r="W27" s="77"/>
    </row>
    <row r="28" spans="1:25" ht="22.5" customHeight="1" thickTop="1" thickBot="1">
      <c r="A28" s="58"/>
      <c r="B28" s="68"/>
      <c r="C28" s="69" t="s">
        <v>0</v>
      </c>
      <c r="D28" s="65"/>
      <c r="E28" s="65"/>
      <c r="F28" s="65"/>
      <c r="G28" s="65"/>
      <c r="H28" s="65"/>
      <c r="I28" s="65"/>
      <c r="J28" s="65"/>
      <c r="K28" s="57"/>
      <c r="L28" s="57"/>
      <c r="M28" s="57"/>
      <c r="N28" s="72"/>
      <c r="O28" s="144" t="s">
        <v>100</v>
      </c>
      <c r="P28" s="145"/>
      <c r="Q28" s="145"/>
      <c r="R28" s="144"/>
      <c r="S28" s="145"/>
      <c r="T28" s="145"/>
      <c r="U28" s="145"/>
      <c r="V28" s="145"/>
      <c r="W28" s="146"/>
      <c r="X28" s="66"/>
      <c r="Y28" s="67"/>
    </row>
    <row r="29" spans="1:25" ht="24.95" customHeight="1" thickTop="1">
      <c r="A29" s="58"/>
      <c r="B29" s="76"/>
      <c r="C29" s="69"/>
      <c r="D29" s="65"/>
      <c r="E29" s="65"/>
      <c r="F29" s="65"/>
      <c r="G29" s="65"/>
      <c r="H29" s="65"/>
      <c r="I29" s="65"/>
      <c r="J29" s="65"/>
      <c r="K29" s="57"/>
      <c r="L29" s="57"/>
      <c r="M29" s="57"/>
      <c r="N29" s="79"/>
      <c r="O29" s="147" t="s">
        <v>106</v>
      </c>
      <c r="P29" s="148"/>
      <c r="Q29" s="149"/>
      <c r="R29" s="150"/>
      <c r="S29" s="150"/>
      <c r="T29" s="150"/>
      <c r="U29" s="150"/>
      <c r="V29" s="150"/>
      <c r="W29" s="150"/>
      <c r="X29" s="66"/>
      <c r="Y29" s="67"/>
    </row>
    <row r="30" spans="1:25">
      <c r="A30" s="58"/>
      <c r="C30" s="76"/>
      <c r="D30" s="63" t="s">
        <v>1</v>
      </c>
      <c r="E30" s="65"/>
      <c r="F30" s="65"/>
      <c r="G30" s="65"/>
      <c r="H30" s="65"/>
      <c r="I30" s="65"/>
      <c r="J30" s="65"/>
      <c r="K30" s="57"/>
      <c r="L30" s="57"/>
      <c r="M30" s="57"/>
      <c r="N30" s="72"/>
      <c r="O30" s="72"/>
      <c r="P30" s="72"/>
      <c r="Q30" s="73"/>
      <c r="R30" s="73"/>
      <c r="S30" s="73"/>
      <c r="T30" s="73"/>
      <c r="U30" s="73"/>
      <c r="V30" s="73"/>
      <c r="W30" s="77"/>
    </row>
    <row r="31" spans="1:25" ht="60" customHeight="1">
      <c r="A31" s="58"/>
      <c r="C31" s="76"/>
      <c r="D31" s="154" t="s">
        <v>47</v>
      </c>
      <c r="E31" s="155"/>
      <c r="F31" s="155"/>
      <c r="G31" s="155"/>
      <c r="H31" s="155"/>
      <c r="I31" s="155"/>
      <c r="J31" s="155"/>
      <c r="K31" s="155"/>
      <c r="L31" s="155"/>
      <c r="M31" s="70"/>
      <c r="N31" s="156"/>
      <c r="O31" s="157"/>
      <c r="P31" s="157"/>
      <c r="Q31" s="157"/>
      <c r="R31" s="157"/>
      <c r="S31" s="157"/>
      <c r="T31" s="157"/>
      <c r="U31" s="157"/>
      <c r="V31" s="157"/>
      <c r="W31" s="158"/>
    </row>
    <row r="32" spans="1:25" ht="30" customHeight="1">
      <c r="A32" s="58"/>
      <c r="C32" s="76"/>
      <c r="D32" s="154" t="s">
        <v>48</v>
      </c>
      <c r="E32" s="155"/>
      <c r="F32" s="155"/>
      <c r="G32" s="155"/>
      <c r="H32" s="155"/>
      <c r="I32" s="155"/>
      <c r="J32" s="155"/>
      <c r="K32" s="155"/>
      <c r="L32" s="155"/>
      <c r="M32" s="70"/>
      <c r="N32" s="156" t="s">
        <v>50</v>
      </c>
      <c r="O32" s="157"/>
      <c r="P32" s="157"/>
      <c r="Q32" s="157"/>
      <c r="R32" s="157"/>
      <c r="S32" s="157"/>
      <c r="T32" s="157"/>
      <c r="U32" s="157"/>
      <c r="V32" s="157"/>
      <c r="W32" s="158"/>
    </row>
    <row r="33" spans="1:25" ht="60" customHeight="1">
      <c r="A33" s="58"/>
      <c r="C33" s="76"/>
      <c r="D33" s="154" t="s">
        <v>49</v>
      </c>
      <c r="E33" s="155"/>
      <c r="F33" s="155"/>
      <c r="G33" s="155"/>
      <c r="H33" s="155"/>
      <c r="I33" s="155"/>
      <c r="J33" s="155"/>
      <c r="K33" s="155"/>
      <c r="L33" s="155"/>
      <c r="M33" s="70"/>
      <c r="N33" s="156"/>
      <c r="O33" s="157"/>
      <c r="P33" s="157"/>
      <c r="Q33" s="157"/>
      <c r="R33" s="157"/>
      <c r="S33" s="157"/>
      <c r="T33" s="157"/>
      <c r="U33" s="157"/>
      <c r="V33" s="157"/>
      <c r="W33" s="158"/>
    </row>
    <row r="34" spans="1:25">
      <c r="A34" s="58"/>
      <c r="C34" s="76"/>
      <c r="D34" s="71" t="s">
        <v>103</v>
      </c>
      <c r="E34" s="71"/>
      <c r="F34" s="71"/>
      <c r="G34" s="71"/>
      <c r="H34" s="71"/>
      <c r="I34" s="71"/>
      <c r="J34" s="71"/>
      <c r="K34" s="71"/>
      <c r="L34" s="71"/>
      <c r="M34" s="71"/>
      <c r="N34" s="24"/>
      <c r="O34" s="24"/>
      <c r="P34" s="24"/>
      <c r="Q34" s="24"/>
      <c r="R34" s="24"/>
      <c r="S34" s="24"/>
      <c r="T34" s="24"/>
      <c r="U34" s="24"/>
      <c r="V34" s="24"/>
      <c r="W34" s="24"/>
    </row>
    <row r="35" spans="1:25">
      <c r="A35" s="58"/>
      <c r="C35" s="76"/>
      <c r="E35" s="74">
        <v>1</v>
      </c>
      <c r="F35" s="71" t="s">
        <v>104</v>
      </c>
      <c r="G35" s="71"/>
      <c r="H35" s="71"/>
      <c r="I35" s="71"/>
      <c r="J35" s="71"/>
      <c r="K35" s="71"/>
      <c r="L35" s="71"/>
      <c r="M35" s="71"/>
      <c r="N35" s="2"/>
      <c r="O35" s="2"/>
      <c r="P35" s="2"/>
      <c r="Q35" s="2"/>
      <c r="R35" s="2"/>
      <c r="S35" s="2"/>
      <c r="T35" s="2"/>
      <c r="U35" s="2"/>
      <c r="V35" s="2"/>
      <c r="W35" s="2"/>
    </row>
    <row r="36" spans="1:25">
      <c r="A36" s="58"/>
      <c r="C36" s="76"/>
      <c r="E36" s="74">
        <v>2</v>
      </c>
      <c r="F36" s="71" t="s">
        <v>105</v>
      </c>
      <c r="G36" s="71"/>
      <c r="H36" s="71"/>
      <c r="I36" s="71"/>
      <c r="J36" s="71"/>
      <c r="K36" s="71"/>
      <c r="L36" s="71"/>
      <c r="M36" s="71"/>
      <c r="N36" s="2"/>
      <c r="O36" s="2"/>
      <c r="P36" s="2"/>
      <c r="Q36" s="2"/>
      <c r="R36" s="2"/>
      <c r="S36" s="2"/>
      <c r="T36" s="2"/>
      <c r="U36" s="2"/>
      <c r="V36" s="2"/>
      <c r="W36" s="2"/>
    </row>
    <row r="37" spans="1:25">
      <c r="A37" s="58"/>
      <c r="C37" s="76"/>
      <c r="E37" s="74"/>
      <c r="F37" s="71"/>
      <c r="G37" s="71"/>
      <c r="H37" s="71"/>
      <c r="I37" s="71"/>
      <c r="J37" s="71"/>
      <c r="K37" s="71"/>
      <c r="L37" s="71"/>
      <c r="M37" s="71"/>
      <c r="N37" s="2"/>
      <c r="O37" s="2"/>
      <c r="P37" s="2"/>
      <c r="Q37" s="2"/>
      <c r="R37" s="2"/>
      <c r="S37" s="2"/>
      <c r="T37" s="2"/>
      <c r="U37" s="2"/>
      <c r="V37" s="2"/>
      <c r="W37" s="2"/>
    </row>
    <row r="38" spans="1:25" ht="20.100000000000001" customHeight="1">
      <c r="A38" s="58"/>
      <c r="C38" s="76"/>
      <c r="D38" s="71"/>
      <c r="E38" s="71"/>
      <c r="F38" s="71"/>
      <c r="G38" s="71"/>
      <c r="H38" s="71"/>
      <c r="I38" s="71"/>
      <c r="J38" s="71"/>
      <c r="K38" s="71"/>
      <c r="L38" s="71"/>
      <c r="M38" s="71"/>
      <c r="N38" s="2"/>
      <c r="O38" s="2"/>
      <c r="P38" s="2"/>
      <c r="Q38" s="2"/>
      <c r="R38" s="2"/>
      <c r="S38" s="2"/>
      <c r="T38" s="2"/>
      <c r="U38" s="2"/>
      <c r="V38" s="2"/>
      <c r="W38" s="2"/>
    </row>
    <row r="39" spans="1:25" ht="20.100000000000001" customHeight="1">
      <c r="A39" s="58"/>
      <c r="C39" s="76"/>
      <c r="D39" s="71"/>
      <c r="E39" s="71"/>
      <c r="F39" s="71"/>
      <c r="G39" s="71"/>
      <c r="H39" s="71"/>
      <c r="I39" s="71"/>
      <c r="J39" s="71"/>
      <c r="K39" s="71"/>
      <c r="L39" s="71"/>
      <c r="M39" s="71"/>
      <c r="N39" s="2"/>
      <c r="O39" s="2"/>
      <c r="P39" s="2"/>
      <c r="Q39" s="2"/>
      <c r="R39" s="2"/>
      <c r="S39" s="2"/>
      <c r="T39" s="2"/>
      <c r="U39" s="2"/>
      <c r="V39" s="2"/>
      <c r="W39" s="2"/>
    </row>
    <row r="40" spans="1:25" ht="20.100000000000001" customHeight="1">
      <c r="A40" s="58"/>
      <c r="C40" s="76"/>
      <c r="D40" s="71"/>
      <c r="E40" s="71"/>
      <c r="F40" s="71"/>
      <c r="G40" s="71"/>
      <c r="H40" s="71"/>
      <c r="I40" s="71"/>
      <c r="J40" s="71"/>
      <c r="K40" s="71"/>
      <c r="L40" s="71"/>
      <c r="M40" s="71"/>
      <c r="N40" s="2"/>
      <c r="O40" s="2"/>
      <c r="P40" s="2"/>
      <c r="Q40" s="2"/>
      <c r="R40" s="2"/>
      <c r="S40" s="2"/>
      <c r="T40" s="2"/>
      <c r="U40" s="2"/>
      <c r="V40" s="2"/>
      <c r="W40" s="57" t="s">
        <v>119</v>
      </c>
    </row>
    <row r="41" spans="1:25" ht="20.100000000000001" customHeight="1" thickBot="1">
      <c r="A41" s="58"/>
      <c r="C41" s="76"/>
      <c r="D41" s="71"/>
      <c r="E41" s="71"/>
      <c r="F41" s="71"/>
      <c r="G41" s="71"/>
      <c r="H41" s="71"/>
      <c r="I41" s="71"/>
      <c r="J41" s="71"/>
      <c r="K41" s="71"/>
      <c r="L41" s="71"/>
      <c r="M41" s="71"/>
      <c r="N41" s="2"/>
      <c r="O41" s="2"/>
      <c r="P41" s="2"/>
      <c r="Q41" s="2"/>
      <c r="R41" s="2"/>
      <c r="S41" s="2"/>
      <c r="T41" s="2"/>
      <c r="U41" s="2"/>
      <c r="V41" s="2"/>
      <c r="W41" s="2"/>
    </row>
    <row r="42" spans="1:25" ht="21" thickTop="1" thickBot="1">
      <c r="A42" s="58"/>
      <c r="B42" s="68"/>
      <c r="C42" s="69"/>
      <c r="D42" s="63" t="s">
        <v>84</v>
      </c>
      <c r="E42" s="65"/>
      <c r="F42" s="65"/>
      <c r="G42" s="65"/>
      <c r="H42" s="65"/>
      <c r="I42" s="65"/>
      <c r="J42" s="65"/>
      <c r="K42" s="57"/>
      <c r="L42" s="57"/>
      <c r="M42" s="57"/>
      <c r="N42" s="79"/>
      <c r="O42" s="144" t="s">
        <v>100</v>
      </c>
      <c r="P42" s="145"/>
      <c r="Q42" s="145"/>
      <c r="R42" s="144"/>
      <c r="S42" s="145"/>
      <c r="T42" s="145"/>
      <c r="U42" s="145"/>
      <c r="V42" s="145"/>
      <c r="W42" s="146"/>
      <c r="X42" s="66"/>
      <c r="Y42" s="67"/>
    </row>
    <row r="43" spans="1:25" ht="24.95" customHeight="1" thickTop="1">
      <c r="A43" s="58"/>
      <c r="B43" s="76"/>
      <c r="C43" s="69"/>
      <c r="D43" s="65"/>
      <c r="E43" s="65"/>
      <c r="F43" s="65"/>
      <c r="G43" s="65"/>
      <c r="H43" s="65"/>
      <c r="I43" s="65"/>
      <c r="J43" s="65"/>
      <c r="K43" s="57"/>
      <c r="L43" s="57"/>
      <c r="M43" s="57"/>
      <c r="N43" s="80"/>
      <c r="O43" s="147" t="s">
        <v>106</v>
      </c>
      <c r="P43" s="148"/>
      <c r="Q43" s="149"/>
      <c r="R43" s="150"/>
      <c r="S43" s="150"/>
      <c r="T43" s="150"/>
      <c r="U43" s="150"/>
      <c r="V43" s="150"/>
      <c r="W43" s="150"/>
      <c r="X43" s="66"/>
      <c r="Y43" s="67"/>
    </row>
    <row r="44" spans="1:25" ht="21.75" customHeight="1">
      <c r="A44" s="58"/>
      <c r="C44" s="58"/>
      <c r="D44" s="63"/>
      <c r="E44" s="65"/>
      <c r="F44" s="65"/>
      <c r="G44" s="65"/>
      <c r="H44" s="65"/>
      <c r="I44" s="65"/>
      <c r="J44" s="65"/>
      <c r="K44" s="57"/>
      <c r="L44" s="57"/>
      <c r="M44" s="57"/>
      <c r="N44" s="57"/>
      <c r="O44" s="57"/>
      <c r="P44" s="57"/>
      <c r="Q44" s="65"/>
      <c r="R44" s="65"/>
      <c r="S44" s="65"/>
      <c r="T44" s="65"/>
      <c r="U44" s="65"/>
      <c r="V44" s="65"/>
      <c r="W44" s="58"/>
    </row>
    <row r="45" spans="1:25" ht="21.75" customHeight="1">
      <c r="A45" s="58"/>
      <c r="C45" s="58"/>
      <c r="D45" s="153" t="s">
        <v>51</v>
      </c>
      <c r="E45" s="151" t="s">
        <v>56</v>
      </c>
      <c r="F45" s="152"/>
      <c r="G45" s="152"/>
      <c r="H45" s="152"/>
      <c r="I45" s="152"/>
      <c r="J45" s="152"/>
      <c r="K45" s="152" t="s">
        <v>52</v>
      </c>
      <c r="L45" s="152"/>
      <c r="M45" s="152"/>
      <c r="N45" s="152"/>
      <c r="O45" s="152"/>
      <c r="P45" s="152"/>
      <c r="Q45" s="152"/>
      <c r="R45" s="152"/>
      <c r="S45" s="152"/>
      <c r="T45" s="152"/>
      <c r="U45" s="152"/>
      <c r="V45" s="152"/>
      <c r="W45" s="152"/>
    </row>
    <row r="46" spans="1:25" ht="21.75" customHeight="1">
      <c r="A46" s="58"/>
      <c r="C46" s="58"/>
      <c r="D46" s="153"/>
      <c r="E46" s="152"/>
      <c r="F46" s="152"/>
      <c r="G46" s="152"/>
      <c r="H46" s="152"/>
      <c r="I46" s="152"/>
      <c r="J46" s="152"/>
      <c r="K46" s="152" t="s">
        <v>53</v>
      </c>
      <c r="L46" s="152"/>
      <c r="M46" s="152"/>
      <c r="N46" s="152"/>
      <c r="O46" s="152"/>
      <c r="P46" s="152"/>
      <c r="Q46" s="152" t="s">
        <v>54</v>
      </c>
      <c r="R46" s="152"/>
      <c r="S46" s="152"/>
      <c r="T46" s="152"/>
      <c r="U46" s="152" t="s">
        <v>55</v>
      </c>
      <c r="V46" s="152"/>
      <c r="W46" s="152"/>
    </row>
    <row r="47" spans="1:25" s="67" customFormat="1" ht="24.95" customHeight="1">
      <c r="A47" s="65"/>
      <c r="C47" s="65"/>
      <c r="D47" s="81">
        <v>1</v>
      </c>
      <c r="E47" s="152"/>
      <c r="F47" s="152"/>
      <c r="G47" s="152"/>
      <c r="H47" s="152"/>
      <c r="I47" s="152"/>
      <c r="J47" s="152"/>
      <c r="K47" s="243"/>
      <c r="L47" s="244"/>
      <c r="M47" s="244"/>
      <c r="N47" s="244"/>
      <c r="O47" s="244"/>
      <c r="P47" s="82" t="s">
        <v>57</v>
      </c>
      <c r="Q47" s="243"/>
      <c r="R47" s="244"/>
      <c r="S47" s="244"/>
      <c r="T47" s="82" t="s">
        <v>57</v>
      </c>
      <c r="U47" s="243"/>
      <c r="V47" s="245"/>
      <c r="W47" s="83" t="s">
        <v>57</v>
      </c>
    </row>
    <row r="48" spans="1:25" s="67" customFormat="1" ht="24.95" customHeight="1">
      <c r="A48" s="65"/>
      <c r="C48" s="65"/>
      <c r="D48" s="81">
        <v>2</v>
      </c>
      <c r="E48" s="152"/>
      <c r="F48" s="152"/>
      <c r="G48" s="152"/>
      <c r="H48" s="152"/>
      <c r="I48" s="152"/>
      <c r="J48" s="152"/>
      <c r="K48" s="243"/>
      <c r="L48" s="244"/>
      <c r="M48" s="244"/>
      <c r="N48" s="244"/>
      <c r="O48" s="244"/>
      <c r="P48" s="82" t="s">
        <v>57</v>
      </c>
      <c r="Q48" s="243"/>
      <c r="R48" s="244"/>
      <c r="S48" s="244"/>
      <c r="T48" s="82" t="s">
        <v>57</v>
      </c>
      <c r="U48" s="243"/>
      <c r="V48" s="245"/>
      <c r="W48" s="83" t="s">
        <v>57</v>
      </c>
    </row>
    <row r="49" spans="1:27" s="67" customFormat="1" ht="24.95" customHeight="1">
      <c r="C49" s="65"/>
      <c r="D49" s="84">
        <v>3</v>
      </c>
      <c r="E49" s="152"/>
      <c r="F49" s="152"/>
      <c r="G49" s="152"/>
      <c r="H49" s="152"/>
      <c r="I49" s="152"/>
      <c r="J49" s="152"/>
      <c r="K49" s="243"/>
      <c r="L49" s="244"/>
      <c r="M49" s="244"/>
      <c r="N49" s="244"/>
      <c r="O49" s="244"/>
      <c r="P49" s="82" t="s">
        <v>57</v>
      </c>
      <c r="Q49" s="243"/>
      <c r="R49" s="244"/>
      <c r="S49" s="244"/>
      <c r="T49" s="82" t="s">
        <v>57</v>
      </c>
      <c r="U49" s="243"/>
      <c r="V49" s="245"/>
      <c r="W49" s="83" t="s">
        <v>57</v>
      </c>
      <c r="X49" s="74"/>
      <c r="Y49" s="65"/>
    </row>
    <row r="50" spans="1:27" s="67" customFormat="1" ht="24.95" customHeight="1">
      <c r="C50" s="65"/>
      <c r="D50" s="84">
        <v>4</v>
      </c>
      <c r="E50" s="152"/>
      <c r="F50" s="152"/>
      <c r="G50" s="152"/>
      <c r="H50" s="152"/>
      <c r="I50" s="152"/>
      <c r="J50" s="152"/>
      <c r="K50" s="243"/>
      <c r="L50" s="244"/>
      <c r="M50" s="244"/>
      <c r="N50" s="244"/>
      <c r="O50" s="244"/>
      <c r="P50" s="82" t="s">
        <v>57</v>
      </c>
      <c r="Q50" s="243"/>
      <c r="R50" s="244"/>
      <c r="S50" s="244"/>
      <c r="T50" s="82" t="s">
        <v>57</v>
      </c>
      <c r="U50" s="243"/>
      <c r="V50" s="245"/>
      <c r="W50" s="83" t="s">
        <v>57</v>
      </c>
      <c r="X50" s="74"/>
      <c r="Y50" s="65"/>
    </row>
    <row r="51" spans="1:27" ht="24.95" customHeight="1">
      <c r="C51" s="58"/>
      <c r="D51" s="84">
        <v>5</v>
      </c>
      <c r="E51" s="152"/>
      <c r="F51" s="152"/>
      <c r="G51" s="152"/>
      <c r="H51" s="152"/>
      <c r="I51" s="152"/>
      <c r="J51" s="152"/>
      <c r="K51" s="243"/>
      <c r="L51" s="244"/>
      <c r="M51" s="244"/>
      <c r="N51" s="244"/>
      <c r="O51" s="244"/>
      <c r="P51" s="82" t="s">
        <v>57</v>
      </c>
      <c r="Q51" s="243"/>
      <c r="R51" s="244"/>
      <c r="S51" s="244"/>
      <c r="T51" s="82" t="s">
        <v>57</v>
      </c>
      <c r="U51" s="243"/>
      <c r="V51" s="245"/>
      <c r="W51" s="83" t="s">
        <v>57</v>
      </c>
      <c r="X51" s="74"/>
      <c r="Y51" s="58"/>
    </row>
    <row r="52" spans="1:27">
      <c r="C52" s="58"/>
      <c r="D52" s="71" t="s">
        <v>103</v>
      </c>
      <c r="E52" s="71"/>
      <c r="F52" s="71"/>
      <c r="G52" s="85"/>
      <c r="H52" s="85"/>
      <c r="I52" s="85"/>
      <c r="J52" s="85"/>
      <c r="K52" s="85"/>
      <c r="L52" s="85"/>
      <c r="M52" s="85"/>
      <c r="N52" s="85"/>
      <c r="O52" s="85"/>
      <c r="P52" s="85"/>
      <c r="Q52" s="85"/>
      <c r="R52" s="74"/>
      <c r="S52" s="74"/>
      <c r="T52" s="74"/>
      <c r="U52" s="74"/>
      <c r="V52" s="74"/>
      <c r="W52" s="74"/>
      <c r="X52" s="74"/>
      <c r="Y52" s="58"/>
    </row>
    <row r="53" spans="1:27">
      <c r="C53" s="58"/>
      <c r="E53" s="74">
        <v>1</v>
      </c>
      <c r="F53" s="71" t="s">
        <v>107</v>
      </c>
      <c r="G53" s="85"/>
      <c r="H53" s="85"/>
      <c r="I53" s="85"/>
      <c r="J53" s="85"/>
      <c r="K53" s="85"/>
      <c r="L53" s="85"/>
      <c r="M53" s="85"/>
      <c r="N53" s="85"/>
      <c r="O53" s="85"/>
      <c r="P53" s="85"/>
      <c r="Q53" s="85"/>
      <c r="R53" s="74"/>
      <c r="S53" s="74"/>
      <c r="T53" s="74"/>
      <c r="U53" s="74"/>
      <c r="V53" s="74"/>
      <c r="W53" s="74"/>
      <c r="X53" s="74"/>
      <c r="Y53" s="58"/>
    </row>
    <row r="54" spans="1:27">
      <c r="C54" s="58"/>
      <c r="E54" s="74">
        <v>2</v>
      </c>
      <c r="F54" s="71" t="s">
        <v>108</v>
      </c>
      <c r="G54" s="85"/>
      <c r="H54" s="85"/>
      <c r="I54" s="85"/>
      <c r="J54" s="85"/>
      <c r="K54" s="85"/>
      <c r="L54" s="85"/>
      <c r="M54" s="85"/>
      <c r="N54" s="85"/>
      <c r="O54" s="85"/>
      <c r="P54" s="85"/>
      <c r="Q54" s="85"/>
      <c r="R54" s="74"/>
      <c r="S54" s="74"/>
      <c r="T54" s="74"/>
      <c r="U54" s="74"/>
      <c r="V54" s="74"/>
      <c r="W54" s="74"/>
      <c r="X54" s="74"/>
      <c r="Y54" s="58"/>
    </row>
    <row r="55" spans="1:27">
      <c r="A55" s="58"/>
      <c r="B55" s="58"/>
      <c r="C55" s="58"/>
      <c r="E55" s="65">
        <v>3</v>
      </c>
      <c r="F55" s="71" t="s">
        <v>124</v>
      </c>
      <c r="G55" s="58"/>
      <c r="H55" s="58"/>
      <c r="I55" s="58"/>
      <c r="J55" s="58"/>
      <c r="K55" s="58"/>
      <c r="L55" s="58"/>
      <c r="M55" s="58"/>
      <c r="N55" s="58"/>
      <c r="O55" s="58"/>
      <c r="P55" s="58"/>
      <c r="Q55" s="58"/>
      <c r="R55" s="58"/>
      <c r="S55" s="58"/>
      <c r="T55" s="58"/>
      <c r="U55" s="58"/>
      <c r="V55" s="58"/>
      <c r="W55" s="58"/>
      <c r="AA55" s="111" t="e">
        <f>SUM(#REF!)</f>
        <v>#REF!</v>
      </c>
    </row>
    <row r="56" spans="1:27" ht="20.100000000000001" customHeight="1">
      <c r="A56" s="58"/>
      <c r="C56" s="76"/>
      <c r="D56" s="71"/>
      <c r="E56" s="71"/>
      <c r="F56" s="71"/>
      <c r="G56" s="71"/>
      <c r="H56" s="71"/>
      <c r="I56" s="71"/>
      <c r="J56" s="71"/>
      <c r="K56" s="71"/>
      <c r="L56" s="71"/>
      <c r="M56" s="71"/>
      <c r="N56" s="2"/>
      <c r="O56" s="2"/>
      <c r="P56" s="2"/>
      <c r="Q56" s="2"/>
      <c r="R56" s="2"/>
      <c r="S56" s="2"/>
      <c r="T56" s="2"/>
      <c r="U56" s="2"/>
      <c r="V56" s="2"/>
      <c r="W56" s="57"/>
    </row>
    <row r="57" spans="1:27" ht="20.100000000000001" customHeight="1" thickBot="1">
      <c r="A57" s="58"/>
      <c r="C57" s="76"/>
      <c r="D57" s="71"/>
      <c r="E57" s="71"/>
      <c r="F57" s="71"/>
      <c r="G57" s="71"/>
      <c r="H57" s="71"/>
      <c r="I57" s="71"/>
      <c r="J57" s="71"/>
      <c r="K57" s="71"/>
      <c r="L57" s="71"/>
      <c r="M57" s="71"/>
      <c r="N57" s="2"/>
      <c r="O57" s="2"/>
      <c r="P57" s="2"/>
      <c r="Q57" s="2"/>
      <c r="R57" s="2"/>
      <c r="S57" s="2"/>
      <c r="T57" s="2"/>
      <c r="U57" s="2"/>
      <c r="V57" s="2"/>
      <c r="W57" s="2"/>
    </row>
    <row r="58" spans="1:27" ht="21.75" customHeight="1" thickTop="1" thickBot="1">
      <c r="A58" s="58"/>
      <c r="B58" s="68"/>
      <c r="C58" s="69" t="s">
        <v>2</v>
      </c>
      <c r="D58" s="65"/>
      <c r="E58" s="65"/>
      <c r="F58" s="65"/>
      <c r="G58" s="65"/>
      <c r="H58" s="65"/>
      <c r="I58" s="65"/>
      <c r="J58" s="65"/>
      <c r="K58" s="57"/>
      <c r="L58" s="57"/>
      <c r="M58" s="57"/>
      <c r="N58" s="57"/>
      <c r="O58" s="144" t="s">
        <v>100</v>
      </c>
      <c r="P58" s="145"/>
      <c r="Q58" s="145"/>
      <c r="R58" s="144"/>
      <c r="S58" s="145"/>
      <c r="T58" s="145"/>
      <c r="U58" s="145"/>
      <c r="V58" s="145"/>
      <c r="W58" s="146"/>
      <c r="X58" s="86"/>
    </row>
    <row r="59" spans="1:27" ht="24.95" customHeight="1" thickTop="1">
      <c r="A59" s="58"/>
      <c r="C59" s="58"/>
      <c r="D59" s="63" t="s">
        <v>3</v>
      </c>
      <c r="E59" s="65"/>
      <c r="F59" s="65"/>
      <c r="G59" s="65"/>
      <c r="H59" s="65"/>
      <c r="I59" s="65"/>
      <c r="J59" s="65"/>
      <c r="K59" s="57"/>
      <c r="L59" s="57"/>
      <c r="M59" s="57"/>
      <c r="N59" s="57"/>
      <c r="O59" s="147" t="s">
        <v>106</v>
      </c>
      <c r="P59" s="148"/>
      <c r="Q59" s="149"/>
      <c r="R59" s="150"/>
      <c r="S59" s="150"/>
      <c r="T59" s="150"/>
      <c r="U59" s="150"/>
      <c r="V59" s="150"/>
      <c r="W59" s="150"/>
      <c r="X59" s="86"/>
    </row>
    <row r="60" spans="1:27" ht="21.75" customHeight="1" thickBot="1">
      <c r="A60" s="58"/>
      <c r="C60" s="58"/>
      <c r="D60" s="63"/>
      <c r="E60" s="59" t="s">
        <v>58</v>
      </c>
      <c r="F60" s="65"/>
      <c r="G60" s="65"/>
      <c r="H60" s="65"/>
      <c r="I60" s="65"/>
      <c r="J60" s="65"/>
      <c r="K60" s="57"/>
      <c r="L60" s="57"/>
      <c r="M60" s="57"/>
      <c r="N60" s="57"/>
      <c r="O60" s="57"/>
      <c r="P60" s="57"/>
      <c r="Q60" s="65"/>
      <c r="R60" s="65"/>
      <c r="S60" s="65"/>
      <c r="T60" s="65"/>
      <c r="U60" s="65"/>
      <c r="V60" s="65"/>
      <c r="W60" s="58"/>
    </row>
    <row r="61" spans="1:27" ht="24.95" customHeight="1" thickTop="1" thickBot="1">
      <c r="A61" s="58"/>
      <c r="C61" s="58"/>
      <c r="D61" s="58"/>
      <c r="E61" s="63"/>
      <c r="F61" s="68"/>
      <c r="G61" s="87" t="s">
        <v>60</v>
      </c>
      <c r="H61" s="88"/>
      <c r="I61" s="89"/>
      <c r="J61" s="89"/>
      <c r="K61" s="89"/>
      <c r="L61" s="90"/>
      <c r="M61" s="90"/>
      <c r="N61" s="90"/>
      <c r="O61" s="90"/>
      <c r="P61" s="90"/>
      <c r="Q61" s="90"/>
      <c r="R61" s="89"/>
      <c r="S61" s="89"/>
      <c r="T61" s="89"/>
      <c r="U61" s="89"/>
      <c r="V61" s="89"/>
      <c r="W61" s="83"/>
    </row>
    <row r="62" spans="1:27" ht="24.95" customHeight="1" thickTop="1" thickBot="1">
      <c r="A62" s="58"/>
      <c r="C62" s="58"/>
      <c r="D62" s="58"/>
      <c r="E62" s="63"/>
      <c r="F62" s="68"/>
      <c r="G62" s="87" t="s">
        <v>61</v>
      </c>
      <c r="H62" s="88"/>
      <c r="I62" s="89"/>
      <c r="J62" s="89"/>
      <c r="K62" s="89"/>
      <c r="L62" s="90"/>
      <c r="M62" s="90"/>
      <c r="N62" s="90"/>
      <c r="O62" s="90"/>
      <c r="P62" s="90"/>
      <c r="Q62" s="90"/>
      <c r="R62" s="89"/>
      <c r="S62" s="89"/>
      <c r="T62" s="89"/>
      <c r="U62" s="89"/>
      <c r="V62" s="89"/>
      <c r="W62" s="83"/>
    </row>
    <row r="63" spans="1:27" ht="21.75" customHeight="1" thickTop="1">
      <c r="A63" s="58"/>
      <c r="C63" s="58"/>
      <c r="D63" s="63"/>
      <c r="E63" s="65"/>
      <c r="F63" s="65"/>
      <c r="G63" s="65"/>
      <c r="H63" s="65"/>
      <c r="I63" s="65"/>
      <c r="J63" s="65"/>
      <c r="K63" s="57"/>
      <c r="L63" s="57"/>
      <c r="M63" s="57"/>
      <c r="N63" s="57"/>
      <c r="O63" s="57"/>
      <c r="P63" s="57"/>
      <c r="Q63" s="65"/>
      <c r="R63" s="65"/>
      <c r="S63" s="65"/>
      <c r="T63" s="65"/>
      <c r="U63" s="65"/>
      <c r="V63" s="65"/>
      <c r="W63" s="58"/>
    </row>
    <row r="64" spans="1:27" ht="60" customHeight="1">
      <c r="A64" s="58"/>
      <c r="C64" s="76"/>
      <c r="D64" s="154" t="s">
        <v>47</v>
      </c>
      <c r="E64" s="155"/>
      <c r="F64" s="155"/>
      <c r="G64" s="155"/>
      <c r="H64" s="155"/>
      <c r="I64" s="155"/>
      <c r="J64" s="155"/>
      <c r="K64" s="155"/>
      <c r="L64" s="155"/>
      <c r="M64" s="70"/>
      <c r="N64" s="156"/>
      <c r="O64" s="157"/>
      <c r="P64" s="157"/>
      <c r="Q64" s="157"/>
      <c r="R64" s="157"/>
      <c r="S64" s="157"/>
      <c r="T64" s="157"/>
      <c r="U64" s="157"/>
      <c r="V64" s="157"/>
      <c r="W64" s="158"/>
    </row>
    <row r="65" spans="1:23" ht="30" customHeight="1">
      <c r="A65" s="58"/>
      <c r="C65" s="76"/>
      <c r="D65" s="154" t="s">
        <v>48</v>
      </c>
      <c r="E65" s="155"/>
      <c r="F65" s="155"/>
      <c r="G65" s="155"/>
      <c r="H65" s="155"/>
      <c r="I65" s="155"/>
      <c r="J65" s="155"/>
      <c r="K65" s="155"/>
      <c r="L65" s="155"/>
      <c r="M65" s="70"/>
      <c r="N65" s="156" t="s">
        <v>50</v>
      </c>
      <c r="O65" s="157"/>
      <c r="P65" s="157"/>
      <c r="Q65" s="157"/>
      <c r="R65" s="157"/>
      <c r="S65" s="157"/>
      <c r="T65" s="157"/>
      <c r="U65" s="157"/>
      <c r="V65" s="157"/>
      <c r="W65" s="158"/>
    </row>
    <row r="66" spans="1:23" ht="60" customHeight="1">
      <c r="A66" s="58"/>
      <c r="C66" s="76"/>
      <c r="D66" s="154" t="s">
        <v>49</v>
      </c>
      <c r="E66" s="155"/>
      <c r="F66" s="155"/>
      <c r="G66" s="155"/>
      <c r="H66" s="155"/>
      <c r="I66" s="155"/>
      <c r="J66" s="155"/>
      <c r="K66" s="155"/>
      <c r="L66" s="155"/>
      <c r="M66" s="70"/>
      <c r="N66" s="156"/>
      <c r="O66" s="157"/>
      <c r="P66" s="157"/>
      <c r="Q66" s="157"/>
      <c r="R66" s="157"/>
      <c r="S66" s="157"/>
      <c r="T66" s="157"/>
      <c r="U66" s="157"/>
      <c r="V66" s="157"/>
      <c r="W66" s="158"/>
    </row>
    <row r="67" spans="1:23">
      <c r="A67" s="58"/>
      <c r="C67" s="76"/>
      <c r="D67" s="71" t="s">
        <v>103</v>
      </c>
      <c r="E67" s="71"/>
      <c r="F67" s="71"/>
      <c r="G67" s="71"/>
      <c r="H67" s="71"/>
      <c r="I67" s="71"/>
      <c r="J67" s="71"/>
      <c r="K67" s="71"/>
      <c r="L67" s="71"/>
      <c r="M67" s="71"/>
      <c r="N67" s="2"/>
      <c r="O67" s="2"/>
      <c r="P67" s="2"/>
      <c r="Q67" s="2"/>
      <c r="R67" s="2"/>
      <c r="S67" s="2"/>
      <c r="T67" s="2"/>
      <c r="U67" s="2"/>
      <c r="V67" s="2"/>
      <c r="W67" s="2"/>
    </row>
    <row r="68" spans="1:23">
      <c r="A68" s="58"/>
      <c r="C68" s="76"/>
      <c r="E68" s="74">
        <v>1</v>
      </c>
      <c r="F68" s="71" t="s">
        <v>109</v>
      </c>
      <c r="G68" s="71"/>
      <c r="H68" s="71"/>
      <c r="I68" s="71"/>
      <c r="J68" s="71"/>
      <c r="K68" s="71"/>
      <c r="L68" s="71"/>
      <c r="M68" s="71"/>
      <c r="N68" s="2"/>
      <c r="O68" s="2"/>
      <c r="P68" s="2"/>
      <c r="Q68" s="2"/>
      <c r="R68" s="2"/>
      <c r="S68" s="2"/>
      <c r="T68" s="2"/>
      <c r="U68" s="2"/>
      <c r="V68" s="2"/>
      <c r="W68" s="2"/>
    </row>
    <row r="69" spans="1:23">
      <c r="A69" s="58"/>
      <c r="C69" s="76"/>
      <c r="E69" s="74">
        <v>2</v>
      </c>
      <c r="F69" s="71" t="s">
        <v>105</v>
      </c>
      <c r="G69" s="71"/>
      <c r="H69" s="71"/>
      <c r="I69" s="71"/>
      <c r="J69" s="71"/>
      <c r="K69" s="71"/>
      <c r="L69" s="71"/>
      <c r="M69" s="71"/>
      <c r="N69" s="2"/>
      <c r="O69" s="2"/>
      <c r="P69" s="2"/>
      <c r="Q69" s="2"/>
      <c r="R69" s="2"/>
      <c r="S69" s="2"/>
      <c r="T69" s="2"/>
      <c r="U69" s="2"/>
      <c r="V69" s="2"/>
      <c r="W69" s="2"/>
    </row>
    <row r="70" spans="1:23" ht="20.100000000000001" customHeight="1">
      <c r="A70" s="58"/>
      <c r="C70" s="76"/>
      <c r="E70" s="74"/>
      <c r="F70" s="71"/>
      <c r="G70" s="71"/>
      <c r="H70" s="71"/>
      <c r="I70" s="71"/>
      <c r="J70" s="71"/>
      <c r="K70" s="71"/>
      <c r="L70" s="71"/>
      <c r="M70" s="71"/>
      <c r="N70" s="2"/>
      <c r="O70" s="2"/>
      <c r="P70" s="2"/>
      <c r="Q70" s="2"/>
      <c r="R70" s="2"/>
      <c r="S70" s="2"/>
      <c r="T70" s="2"/>
      <c r="U70" s="2"/>
      <c r="V70" s="2"/>
      <c r="W70" s="2"/>
    </row>
    <row r="71" spans="1:23" ht="20.100000000000001" customHeight="1" thickBot="1">
      <c r="A71" s="58"/>
      <c r="C71" s="58"/>
      <c r="D71" s="63"/>
      <c r="E71" s="65"/>
      <c r="F71" s="65"/>
      <c r="G71" s="65"/>
      <c r="H71" s="65"/>
      <c r="I71" s="65"/>
      <c r="J71" s="65"/>
      <c r="K71" s="57"/>
      <c r="L71" s="57"/>
      <c r="M71" s="57"/>
      <c r="N71" s="57"/>
      <c r="O71" s="57"/>
      <c r="P71" s="57"/>
      <c r="Q71" s="65"/>
      <c r="R71" s="65"/>
      <c r="S71" s="65"/>
      <c r="T71" s="65"/>
      <c r="U71" s="65"/>
      <c r="V71" s="65"/>
      <c r="W71" s="58"/>
    </row>
    <row r="72" spans="1:23" ht="21.75" customHeight="1" thickTop="1" thickBot="1">
      <c r="A72" s="58"/>
      <c r="B72" s="68"/>
      <c r="C72" s="58"/>
      <c r="D72" s="63" t="s">
        <v>101</v>
      </c>
      <c r="E72" s="65"/>
      <c r="F72" s="65"/>
      <c r="G72" s="65"/>
      <c r="H72" s="65"/>
      <c r="I72" s="65"/>
      <c r="J72" s="65"/>
      <c r="K72" s="57"/>
      <c r="L72" s="57"/>
      <c r="M72" s="57"/>
      <c r="N72" s="57"/>
      <c r="O72" s="144" t="s">
        <v>100</v>
      </c>
      <c r="P72" s="145"/>
      <c r="Q72" s="145"/>
      <c r="R72" s="144"/>
      <c r="S72" s="145"/>
      <c r="T72" s="145"/>
      <c r="U72" s="145"/>
      <c r="V72" s="145"/>
      <c r="W72" s="146"/>
    </row>
    <row r="73" spans="1:23" ht="24.95" customHeight="1" thickTop="1">
      <c r="A73" s="58"/>
      <c r="B73" s="58"/>
      <c r="C73" s="58"/>
      <c r="D73" s="58"/>
      <c r="E73" s="58" t="s">
        <v>102</v>
      </c>
      <c r="F73" s="58"/>
      <c r="G73" s="58"/>
      <c r="H73" s="58"/>
      <c r="I73" s="58"/>
      <c r="J73" s="58"/>
      <c r="K73" s="58"/>
      <c r="L73" s="58"/>
      <c r="M73" s="58"/>
      <c r="N73" s="58"/>
      <c r="O73" s="147" t="s">
        <v>106</v>
      </c>
      <c r="P73" s="148"/>
      <c r="Q73" s="149"/>
      <c r="R73" s="150"/>
      <c r="S73" s="150"/>
      <c r="T73" s="150"/>
      <c r="U73" s="150"/>
      <c r="V73" s="150"/>
      <c r="W73" s="150"/>
    </row>
    <row r="74" spans="1:23" ht="21.75" customHeight="1">
      <c r="A74" s="58"/>
      <c r="C74" s="58"/>
      <c r="D74" s="63"/>
      <c r="E74" s="65"/>
      <c r="F74" s="65"/>
      <c r="G74" s="65"/>
      <c r="H74" s="65"/>
      <c r="I74" s="65"/>
      <c r="J74" s="65"/>
      <c r="K74" s="57"/>
      <c r="L74" s="57"/>
      <c r="M74" s="57"/>
      <c r="N74" s="57"/>
      <c r="O74" s="57"/>
      <c r="P74" s="57"/>
      <c r="Q74" s="65"/>
      <c r="R74" s="65"/>
      <c r="S74" s="65"/>
      <c r="T74" s="65"/>
      <c r="U74" s="65"/>
      <c r="V74" s="65"/>
      <c r="W74" s="58"/>
    </row>
    <row r="75" spans="1:23" ht="60" customHeight="1">
      <c r="A75" s="58"/>
      <c r="C75" s="76"/>
      <c r="D75" s="154" t="s">
        <v>47</v>
      </c>
      <c r="E75" s="155"/>
      <c r="F75" s="155"/>
      <c r="G75" s="155"/>
      <c r="H75" s="155"/>
      <c r="I75" s="155"/>
      <c r="J75" s="155"/>
      <c r="K75" s="155"/>
      <c r="L75" s="155"/>
      <c r="M75" s="70"/>
      <c r="N75" s="156"/>
      <c r="O75" s="157"/>
      <c r="P75" s="157"/>
      <c r="Q75" s="157"/>
      <c r="R75" s="157"/>
      <c r="S75" s="157"/>
      <c r="T75" s="157"/>
      <c r="U75" s="157"/>
      <c r="V75" s="157"/>
      <c r="W75" s="158"/>
    </row>
    <row r="76" spans="1:23" ht="30" customHeight="1">
      <c r="A76" s="58"/>
      <c r="C76" s="76"/>
      <c r="D76" s="154" t="s">
        <v>48</v>
      </c>
      <c r="E76" s="155"/>
      <c r="F76" s="155"/>
      <c r="G76" s="155"/>
      <c r="H76" s="155"/>
      <c r="I76" s="155"/>
      <c r="J76" s="155"/>
      <c r="K76" s="155"/>
      <c r="L76" s="155"/>
      <c r="M76" s="70"/>
      <c r="N76" s="156" t="s">
        <v>50</v>
      </c>
      <c r="O76" s="157"/>
      <c r="P76" s="157"/>
      <c r="Q76" s="157"/>
      <c r="R76" s="157"/>
      <c r="S76" s="157"/>
      <c r="T76" s="157"/>
      <c r="U76" s="157"/>
      <c r="V76" s="157"/>
      <c r="W76" s="158"/>
    </row>
    <row r="77" spans="1:23" ht="60" customHeight="1">
      <c r="A77" s="58"/>
      <c r="C77" s="76"/>
      <c r="D77" s="154" t="s">
        <v>49</v>
      </c>
      <c r="E77" s="155"/>
      <c r="F77" s="155"/>
      <c r="G77" s="155"/>
      <c r="H77" s="155"/>
      <c r="I77" s="155"/>
      <c r="J77" s="155"/>
      <c r="K77" s="155"/>
      <c r="L77" s="155"/>
      <c r="M77" s="70"/>
      <c r="N77" s="156"/>
      <c r="O77" s="157"/>
      <c r="P77" s="157"/>
      <c r="Q77" s="157"/>
      <c r="R77" s="157"/>
      <c r="S77" s="157"/>
      <c r="T77" s="157"/>
      <c r="U77" s="157"/>
      <c r="V77" s="157"/>
      <c r="W77" s="158"/>
    </row>
    <row r="78" spans="1:23">
      <c r="A78" s="58"/>
      <c r="C78" s="76"/>
      <c r="D78" s="71" t="s">
        <v>103</v>
      </c>
      <c r="E78" s="71"/>
      <c r="F78" s="71"/>
      <c r="G78" s="71"/>
      <c r="H78" s="71"/>
      <c r="I78" s="71"/>
      <c r="J78" s="71"/>
      <c r="K78" s="71"/>
      <c r="L78" s="71"/>
      <c r="M78" s="71"/>
      <c r="N78" s="2"/>
      <c r="O78" s="2"/>
      <c r="P78" s="2"/>
      <c r="Q78" s="2"/>
      <c r="R78" s="2"/>
      <c r="S78" s="2"/>
      <c r="T78" s="2"/>
      <c r="U78" s="2"/>
      <c r="V78" s="2"/>
      <c r="W78" s="2"/>
    </row>
    <row r="79" spans="1:23">
      <c r="A79" s="58"/>
      <c r="C79" s="76"/>
      <c r="E79" s="74">
        <v>1</v>
      </c>
      <c r="F79" s="71" t="s">
        <v>110</v>
      </c>
      <c r="G79" s="71"/>
      <c r="H79" s="71"/>
      <c r="I79" s="71"/>
      <c r="J79" s="71"/>
      <c r="K79" s="71"/>
      <c r="L79" s="71"/>
      <c r="M79" s="71"/>
      <c r="N79" s="2"/>
      <c r="O79" s="2"/>
      <c r="P79" s="2"/>
      <c r="Q79" s="2"/>
      <c r="R79" s="2"/>
      <c r="S79" s="2"/>
      <c r="T79" s="2"/>
      <c r="U79" s="2"/>
      <c r="V79" s="2"/>
      <c r="W79" s="2"/>
    </row>
    <row r="80" spans="1:23">
      <c r="A80" s="58"/>
      <c r="C80" s="76"/>
      <c r="E80" s="74">
        <v>2</v>
      </c>
      <c r="F80" s="71" t="s">
        <v>105</v>
      </c>
      <c r="G80" s="71"/>
      <c r="H80" s="71"/>
      <c r="I80" s="71"/>
      <c r="J80" s="71"/>
      <c r="K80" s="71"/>
      <c r="L80" s="71"/>
      <c r="M80" s="71"/>
      <c r="N80" s="2"/>
      <c r="O80" s="2"/>
      <c r="P80" s="2"/>
      <c r="Q80" s="2"/>
      <c r="R80" s="2"/>
      <c r="S80" s="2"/>
      <c r="T80" s="2"/>
      <c r="U80" s="2"/>
      <c r="V80" s="2"/>
      <c r="W80" s="2"/>
    </row>
    <row r="81" spans="1:27">
      <c r="A81" s="58"/>
      <c r="C81" s="76"/>
      <c r="E81" s="74"/>
      <c r="F81" s="71"/>
      <c r="G81" s="71"/>
      <c r="H81" s="71"/>
      <c r="I81" s="71"/>
      <c r="J81" s="71"/>
      <c r="K81" s="71"/>
      <c r="L81" s="71"/>
      <c r="M81" s="71"/>
      <c r="N81" s="2"/>
      <c r="O81" s="2"/>
      <c r="P81" s="2"/>
      <c r="Q81" s="2"/>
      <c r="R81" s="2"/>
      <c r="S81" s="2"/>
      <c r="T81" s="2"/>
      <c r="U81" s="2"/>
      <c r="V81" s="2"/>
      <c r="W81" s="57" t="s">
        <v>119</v>
      </c>
    </row>
    <row r="82" spans="1:27" ht="20.100000000000001" customHeight="1">
      <c r="A82" s="58"/>
      <c r="C82" s="76"/>
      <c r="D82" s="71"/>
      <c r="E82" s="71"/>
      <c r="F82" s="71"/>
      <c r="G82" s="71"/>
      <c r="H82" s="71"/>
      <c r="I82" s="71"/>
      <c r="J82" s="71"/>
      <c r="K82" s="71"/>
      <c r="L82" s="71"/>
      <c r="M82" s="71"/>
      <c r="N82" s="2"/>
      <c r="O82" s="2"/>
      <c r="P82" s="2"/>
      <c r="Q82" s="2"/>
      <c r="R82" s="2"/>
      <c r="S82" s="2"/>
      <c r="T82" s="2"/>
      <c r="U82" s="2"/>
      <c r="V82" s="2"/>
    </row>
    <row r="83" spans="1:27" s="76" customFormat="1" ht="20.100000000000001" customHeight="1">
      <c r="A83" s="75"/>
      <c r="D83" s="71"/>
      <c r="E83" s="71"/>
      <c r="F83" s="71"/>
      <c r="G83" s="71"/>
      <c r="H83" s="71"/>
      <c r="I83" s="71"/>
      <c r="J83" s="71"/>
      <c r="K83" s="71"/>
      <c r="L83" s="71"/>
      <c r="M83" s="71"/>
      <c r="N83" s="2"/>
      <c r="O83" s="2"/>
      <c r="P83" s="2"/>
      <c r="Q83" s="2"/>
      <c r="R83" s="2"/>
      <c r="S83" s="2"/>
      <c r="T83" s="2"/>
      <c r="U83" s="2"/>
      <c r="V83" s="2"/>
      <c r="W83" s="2"/>
    </row>
    <row r="84" spans="1:27" ht="21.75" customHeight="1">
      <c r="A84" s="164" t="s">
        <v>4</v>
      </c>
      <c r="B84" s="164"/>
      <c r="C84" s="164"/>
      <c r="D84" s="164"/>
      <c r="E84" s="164"/>
      <c r="F84" s="164"/>
      <c r="G84" s="164"/>
      <c r="H84" s="164"/>
      <c r="I84" s="164"/>
      <c r="J84" s="164"/>
      <c r="K84" s="164"/>
      <c r="L84" s="91"/>
      <c r="M84" s="91"/>
      <c r="N84" s="91"/>
      <c r="O84" s="91"/>
      <c r="P84" s="91"/>
      <c r="Q84" s="91"/>
      <c r="R84" s="91"/>
      <c r="S84" s="91"/>
      <c r="T84" s="91"/>
      <c r="U84" s="91"/>
      <c r="V84" s="91"/>
      <c r="W84" s="91"/>
      <c r="X84" s="92"/>
      <c r="Y84" s="92"/>
      <c r="Z84" s="92"/>
      <c r="AA84" s="92"/>
    </row>
    <row r="85" spans="1:27" ht="52.5" customHeight="1">
      <c r="A85" s="93"/>
      <c r="B85" s="165" t="s">
        <v>5</v>
      </c>
      <c r="C85" s="166"/>
      <c r="D85" s="166"/>
      <c r="E85" s="166"/>
      <c r="F85" s="167" t="s">
        <v>6</v>
      </c>
      <c r="G85" s="168"/>
      <c r="H85" s="168"/>
      <c r="I85" s="168"/>
      <c r="J85" s="168"/>
      <c r="K85" s="168"/>
      <c r="L85" s="169" t="s">
        <v>7</v>
      </c>
      <c r="M85" s="170"/>
      <c r="N85" s="170"/>
      <c r="O85" s="170"/>
      <c r="P85" s="170"/>
      <c r="Q85" s="170"/>
      <c r="R85" s="170"/>
      <c r="S85" s="170"/>
      <c r="T85" s="170"/>
      <c r="U85" s="170"/>
      <c r="V85" s="170"/>
      <c r="W85" s="171"/>
      <c r="X85" s="94"/>
      <c r="Y85" s="95"/>
      <c r="Z85" s="95"/>
      <c r="AA85" s="95"/>
    </row>
    <row r="86" spans="1:27" ht="21.75" customHeight="1">
      <c r="A86" s="96"/>
      <c r="B86" s="172" t="s">
        <v>93</v>
      </c>
      <c r="C86" s="173"/>
      <c r="D86" s="173"/>
      <c r="E86" s="174"/>
      <c r="F86" s="181" t="s">
        <v>10</v>
      </c>
      <c r="G86" s="182"/>
      <c r="H86" s="183"/>
      <c r="I86" s="184"/>
      <c r="J86" s="184"/>
      <c r="K86" s="185"/>
      <c r="L86" s="186"/>
      <c r="M86" s="187"/>
      <c r="N86" s="187"/>
      <c r="O86" s="187"/>
      <c r="P86" s="187"/>
      <c r="Q86" s="187"/>
      <c r="R86" s="187"/>
      <c r="S86" s="187"/>
      <c r="T86" s="187"/>
      <c r="U86" s="187"/>
      <c r="V86" s="187"/>
      <c r="W86" s="188"/>
      <c r="X86" s="97"/>
      <c r="Y86" s="98"/>
      <c r="Z86" s="98"/>
      <c r="AA86" s="98"/>
    </row>
    <row r="87" spans="1:27" ht="21.75" customHeight="1">
      <c r="A87" s="96"/>
      <c r="B87" s="175"/>
      <c r="C87" s="176"/>
      <c r="D87" s="176"/>
      <c r="E87" s="177"/>
      <c r="F87" s="189"/>
      <c r="G87" s="190"/>
      <c r="H87" s="191"/>
      <c r="I87" s="192"/>
      <c r="J87" s="192"/>
      <c r="K87" s="193"/>
      <c r="L87" s="194"/>
      <c r="M87" s="195"/>
      <c r="N87" s="195"/>
      <c r="O87" s="195"/>
      <c r="P87" s="195"/>
      <c r="Q87" s="195"/>
      <c r="R87" s="195"/>
      <c r="S87" s="195"/>
      <c r="T87" s="195"/>
      <c r="U87" s="195"/>
      <c r="V87" s="195"/>
      <c r="W87" s="196"/>
      <c r="X87" s="97"/>
      <c r="Y87" s="98"/>
      <c r="Z87" s="98"/>
      <c r="AA87" s="98"/>
    </row>
    <row r="88" spans="1:27" ht="21.75" customHeight="1">
      <c r="A88" s="96"/>
      <c r="B88" s="175"/>
      <c r="C88" s="176"/>
      <c r="D88" s="176"/>
      <c r="E88" s="177"/>
      <c r="F88" s="189"/>
      <c r="G88" s="190"/>
      <c r="H88" s="191"/>
      <c r="I88" s="192"/>
      <c r="J88" s="192"/>
      <c r="K88" s="193"/>
      <c r="L88" s="194"/>
      <c r="M88" s="195"/>
      <c r="N88" s="195"/>
      <c r="O88" s="195"/>
      <c r="P88" s="195"/>
      <c r="Q88" s="195"/>
      <c r="R88" s="195"/>
      <c r="S88" s="195"/>
      <c r="T88" s="195"/>
      <c r="U88" s="195"/>
      <c r="V88" s="195"/>
      <c r="W88" s="196"/>
      <c r="X88" s="97"/>
      <c r="Y88" s="98"/>
      <c r="Z88" s="98"/>
      <c r="AA88" s="98"/>
    </row>
    <row r="89" spans="1:27" ht="21.75" customHeight="1">
      <c r="A89" s="96"/>
      <c r="B89" s="175"/>
      <c r="C89" s="176"/>
      <c r="D89" s="176"/>
      <c r="E89" s="177"/>
      <c r="F89" s="189"/>
      <c r="G89" s="190"/>
      <c r="H89" s="191"/>
      <c r="I89" s="192"/>
      <c r="J89" s="192"/>
      <c r="K89" s="193"/>
      <c r="L89" s="194"/>
      <c r="M89" s="195"/>
      <c r="N89" s="195"/>
      <c r="O89" s="195"/>
      <c r="P89" s="195"/>
      <c r="Q89" s="195"/>
      <c r="R89" s="195"/>
      <c r="S89" s="195"/>
      <c r="T89" s="195"/>
      <c r="U89" s="195"/>
      <c r="V89" s="195"/>
      <c r="W89" s="196"/>
      <c r="X89" s="97"/>
      <c r="Y89" s="98"/>
      <c r="Z89" s="98"/>
      <c r="AA89" s="98"/>
    </row>
    <row r="90" spans="1:27" ht="21.75" customHeight="1">
      <c r="A90" s="96"/>
      <c r="B90" s="175"/>
      <c r="C90" s="176"/>
      <c r="D90" s="176"/>
      <c r="E90" s="177"/>
      <c r="F90" s="189"/>
      <c r="G90" s="190"/>
      <c r="H90" s="191"/>
      <c r="I90" s="192"/>
      <c r="J90" s="192"/>
      <c r="K90" s="193"/>
      <c r="L90" s="194"/>
      <c r="M90" s="195"/>
      <c r="N90" s="195"/>
      <c r="O90" s="195"/>
      <c r="P90" s="195"/>
      <c r="Q90" s="195"/>
      <c r="R90" s="195"/>
      <c r="S90" s="195"/>
      <c r="T90" s="195"/>
      <c r="U90" s="195"/>
      <c r="V90" s="195"/>
      <c r="W90" s="196"/>
      <c r="X90" s="97"/>
      <c r="Y90" s="98"/>
      <c r="Z90" s="98"/>
      <c r="AA90" s="98"/>
    </row>
    <row r="91" spans="1:27" ht="21.75" customHeight="1">
      <c r="A91" s="96"/>
      <c r="B91" s="175"/>
      <c r="C91" s="176"/>
      <c r="D91" s="176"/>
      <c r="E91" s="177"/>
      <c r="F91" s="189"/>
      <c r="G91" s="190"/>
      <c r="H91" s="191"/>
      <c r="I91" s="192"/>
      <c r="J91" s="192"/>
      <c r="K91" s="193"/>
      <c r="L91" s="194"/>
      <c r="M91" s="195"/>
      <c r="N91" s="195"/>
      <c r="O91" s="195"/>
      <c r="P91" s="195"/>
      <c r="Q91" s="195"/>
      <c r="R91" s="195"/>
      <c r="S91" s="195"/>
      <c r="T91" s="195"/>
      <c r="U91" s="195"/>
      <c r="V91" s="195"/>
      <c r="W91" s="196"/>
      <c r="X91" s="97"/>
      <c r="Y91" s="98"/>
      <c r="Z91" s="98"/>
      <c r="AA91" s="98"/>
    </row>
    <row r="92" spans="1:27" ht="21.75" customHeight="1">
      <c r="A92" s="96"/>
      <c r="B92" s="175"/>
      <c r="C92" s="176"/>
      <c r="D92" s="176"/>
      <c r="E92" s="177"/>
      <c r="F92" s="197"/>
      <c r="G92" s="198"/>
      <c r="H92" s="199"/>
      <c r="I92" s="200"/>
      <c r="J92" s="200"/>
      <c r="K92" s="201"/>
      <c r="L92" s="202"/>
      <c r="M92" s="203"/>
      <c r="N92" s="203"/>
      <c r="O92" s="203"/>
      <c r="P92" s="203"/>
      <c r="Q92" s="203"/>
      <c r="R92" s="203"/>
      <c r="S92" s="203"/>
      <c r="T92" s="203"/>
      <c r="U92" s="203"/>
      <c r="V92" s="203"/>
      <c r="W92" s="204"/>
      <c r="X92" s="97"/>
      <c r="Y92" s="98"/>
      <c r="Z92" s="98"/>
      <c r="AA92" s="98"/>
    </row>
    <row r="93" spans="1:27" ht="21.75" customHeight="1">
      <c r="A93" s="96"/>
      <c r="B93" s="178"/>
      <c r="C93" s="179"/>
      <c r="D93" s="179"/>
      <c r="E93" s="180"/>
      <c r="F93" s="205" t="s">
        <v>9</v>
      </c>
      <c r="G93" s="205"/>
      <c r="H93" s="206">
        <f>SUM(H86:K92)</f>
        <v>0</v>
      </c>
      <c r="I93" s="207"/>
      <c r="J93" s="207"/>
      <c r="K93" s="208"/>
      <c r="L93" s="99"/>
      <c r="M93" s="100"/>
      <c r="N93" s="100"/>
      <c r="O93" s="100"/>
      <c r="P93" s="100"/>
      <c r="Q93" s="100"/>
      <c r="R93" s="100"/>
      <c r="S93" s="100"/>
      <c r="T93" s="100"/>
      <c r="U93" s="100"/>
      <c r="V93" s="100"/>
      <c r="W93" s="101"/>
      <c r="X93" s="98"/>
      <c r="Y93" s="98"/>
      <c r="Z93" s="98"/>
      <c r="AA93" s="98"/>
    </row>
    <row r="94" spans="1:27" ht="21.75" customHeight="1">
      <c r="A94" s="96"/>
      <c r="B94" s="172" t="s">
        <v>123</v>
      </c>
      <c r="C94" s="173"/>
      <c r="D94" s="173"/>
      <c r="E94" s="174"/>
      <c r="F94" s="181" t="s">
        <v>10</v>
      </c>
      <c r="G94" s="182"/>
      <c r="H94" s="183"/>
      <c r="I94" s="184"/>
      <c r="J94" s="184"/>
      <c r="K94" s="185"/>
      <c r="L94" s="186"/>
      <c r="M94" s="187"/>
      <c r="N94" s="187"/>
      <c r="O94" s="187"/>
      <c r="P94" s="187"/>
      <c r="Q94" s="187"/>
      <c r="R94" s="187"/>
      <c r="S94" s="187"/>
      <c r="T94" s="187"/>
      <c r="U94" s="187"/>
      <c r="V94" s="187"/>
      <c r="W94" s="188"/>
      <c r="X94" s="97"/>
      <c r="Y94" s="98"/>
      <c r="Z94" s="98"/>
      <c r="AA94" s="98"/>
    </row>
    <row r="95" spans="1:27" ht="21.75" customHeight="1">
      <c r="A95" s="96"/>
      <c r="B95" s="175"/>
      <c r="C95" s="176"/>
      <c r="D95" s="176"/>
      <c r="E95" s="177"/>
      <c r="F95" s="189"/>
      <c r="G95" s="190"/>
      <c r="H95" s="191"/>
      <c r="I95" s="192"/>
      <c r="J95" s="192"/>
      <c r="K95" s="193"/>
      <c r="L95" s="194"/>
      <c r="M95" s="195"/>
      <c r="N95" s="195"/>
      <c r="O95" s="195"/>
      <c r="P95" s="195"/>
      <c r="Q95" s="195"/>
      <c r="R95" s="195"/>
      <c r="S95" s="195"/>
      <c r="T95" s="195"/>
      <c r="U95" s="195"/>
      <c r="V95" s="195"/>
      <c r="W95" s="196"/>
      <c r="X95" s="97"/>
      <c r="Y95" s="98"/>
      <c r="Z95" s="98"/>
      <c r="AA95" s="98"/>
    </row>
    <row r="96" spans="1:27" ht="21.75" customHeight="1">
      <c r="A96" s="96"/>
      <c r="B96" s="175"/>
      <c r="C96" s="176"/>
      <c r="D96" s="176"/>
      <c r="E96" s="177"/>
      <c r="F96" s="189"/>
      <c r="G96" s="190"/>
      <c r="H96" s="191"/>
      <c r="I96" s="192"/>
      <c r="J96" s="192"/>
      <c r="K96" s="193"/>
      <c r="L96" s="194"/>
      <c r="M96" s="195"/>
      <c r="N96" s="195"/>
      <c r="O96" s="195"/>
      <c r="P96" s="195"/>
      <c r="Q96" s="195"/>
      <c r="R96" s="195"/>
      <c r="S96" s="195"/>
      <c r="T96" s="195"/>
      <c r="U96" s="195"/>
      <c r="V96" s="195"/>
      <c r="W96" s="196"/>
      <c r="X96" s="97"/>
      <c r="Y96" s="98"/>
      <c r="Z96" s="98"/>
      <c r="AA96" s="98"/>
    </row>
    <row r="97" spans="1:27" ht="21.75" customHeight="1">
      <c r="A97" s="96"/>
      <c r="B97" s="175"/>
      <c r="C97" s="176"/>
      <c r="D97" s="176"/>
      <c r="E97" s="177"/>
      <c r="F97" s="189"/>
      <c r="G97" s="190"/>
      <c r="H97" s="191"/>
      <c r="I97" s="192"/>
      <c r="J97" s="192"/>
      <c r="K97" s="193"/>
      <c r="L97" s="194"/>
      <c r="M97" s="195"/>
      <c r="N97" s="195"/>
      <c r="O97" s="195"/>
      <c r="P97" s="195"/>
      <c r="Q97" s="195"/>
      <c r="R97" s="195"/>
      <c r="S97" s="195"/>
      <c r="T97" s="195"/>
      <c r="U97" s="195"/>
      <c r="V97" s="195"/>
      <c r="W97" s="196"/>
      <c r="X97" s="97"/>
      <c r="Y97" s="98"/>
      <c r="Z97" s="98"/>
      <c r="AA97" s="98"/>
    </row>
    <row r="98" spans="1:27" ht="21.75" customHeight="1">
      <c r="A98" s="96"/>
      <c r="B98" s="175"/>
      <c r="C98" s="176"/>
      <c r="D98" s="176"/>
      <c r="E98" s="177"/>
      <c r="F98" s="189"/>
      <c r="G98" s="190"/>
      <c r="H98" s="191"/>
      <c r="I98" s="192"/>
      <c r="J98" s="192"/>
      <c r="K98" s="193"/>
      <c r="L98" s="194"/>
      <c r="M98" s="195"/>
      <c r="N98" s="195"/>
      <c r="O98" s="195"/>
      <c r="P98" s="195"/>
      <c r="Q98" s="195"/>
      <c r="R98" s="195"/>
      <c r="S98" s="195"/>
      <c r="T98" s="195"/>
      <c r="U98" s="195"/>
      <c r="V98" s="195"/>
      <c r="W98" s="196"/>
      <c r="X98" s="97"/>
      <c r="Y98" s="98"/>
      <c r="Z98" s="98"/>
      <c r="AA98" s="98"/>
    </row>
    <row r="99" spans="1:27" ht="21.75" customHeight="1">
      <c r="A99" s="96"/>
      <c r="B99" s="175"/>
      <c r="C99" s="176"/>
      <c r="D99" s="176"/>
      <c r="E99" s="177"/>
      <c r="F99" s="189"/>
      <c r="G99" s="190"/>
      <c r="H99" s="191"/>
      <c r="I99" s="192"/>
      <c r="J99" s="192"/>
      <c r="K99" s="193"/>
      <c r="L99" s="194"/>
      <c r="M99" s="195"/>
      <c r="N99" s="195"/>
      <c r="O99" s="195"/>
      <c r="P99" s="195"/>
      <c r="Q99" s="195"/>
      <c r="R99" s="195"/>
      <c r="S99" s="195"/>
      <c r="T99" s="195"/>
      <c r="U99" s="195"/>
      <c r="V99" s="195"/>
      <c r="W99" s="196"/>
      <c r="X99" s="97"/>
      <c r="Y99" s="98"/>
      <c r="Z99" s="98"/>
      <c r="AA99" s="98"/>
    </row>
    <row r="100" spans="1:27" ht="21.75" customHeight="1">
      <c r="A100" s="96"/>
      <c r="B100" s="175"/>
      <c r="C100" s="176"/>
      <c r="D100" s="176"/>
      <c r="E100" s="177"/>
      <c r="F100" s="197"/>
      <c r="G100" s="198"/>
      <c r="H100" s="199"/>
      <c r="I100" s="200"/>
      <c r="J100" s="200"/>
      <c r="K100" s="201"/>
      <c r="L100" s="202"/>
      <c r="M100" s="203"/>
      <c r="N100" s="203"/>
      <c r="O100" s="203"/>
      <c r="P100" s="203"/>
      <c r="Q100" s="203"/>
      <c r="R100" s="203"/>
      <c r="S100" s="203"/>
      <c r="T100" s="203"/>
      <c r="U100" s="203"/>
      <c r="V100" s="203"/>
      <c r="W100" s="204"/>
      <c r="X100" s="97"/>
      <c r="Y100" s="98"/>
      <c r="Z100" s="98"/>
      <c r="AA100" s="98"/>
    </row>
    <row r="101" spans="1:27" ht="21.75" customHeight="1">
      <c r="A101" s="96"/>
      <c r="B101" s="178"/>
      <c r="C101" s="179"/>
      <c r="D101" s="179"/>
      <c r="E101" s="180"/>
      <c r="F101" s="209" t="s">
        <v>9</v>
      </c>
      <c r="G101" s="210"/>
      <c r="H101" s="206">
        <f>SUM(H94:K100)</f>
        <v>0</v>
      </c>
      <c r="I101" s="207"/>
      <c r="J101" s="207"/>
      <c r="K101" s="208"/>
      <c r="L101" s="99"/>
      <c r="M101" s="100"/>
      <c r="N101" s="100"/>
      <c r="O101" s="100"/>
      <c r="P101" s="100"/>
      <c r="Q101" s="100"/>
      <c r="R101" s="100"/>
      <c r="S101" s="100"/>
      <c r="T101" s="100"/>
      <c r="U101" s="100"/>
      <c r="V101" s="100"/>
      <c r="W101" s="101"/>
      <c r="X101" s="98"/>
      <c r="Y101" s="98"/>
      <c r="Z101" s="98"/>
      <c r="AA101" s="98"/>
    </row>
    <row r="102" spans="1:27" ht="21.75" customHeight="1">
      <c r="A102" s="96"/>
      <c r="B102" s="172" t="s">
        <v>94</v>
      </c>
      <c r="C102" s="173"/>
      <c r="D102" s="173"/>
      <c r="E102" s="174"/>
      <c r="F102" s="181" t="s">
        <v>10</v>
      </c>
      <c r="G102" s="182"/>
      <c r="H102" s="183"/>
      <c r="I102" s="184"/>
      <c r="J102" s="184"/>
      <c r="K102" s="185"/>
      <c r="L102" s="186"/>
      <c r="M102" s="187"/>
      <c r="N102" s="187"/>
      <c r="O102" s="187"/>
      <c r="P102" s="187"/>
      <c r="Q102" s="187"/>
      <c r="R102" s="187"/>
      <c r="S102" s="187"/>
      <c r="T102" s="187"/>
      <c r="U102" s="187"/>
      <c r="V102" s="187"/>
      <c r="W102" s="188"/>
      <c r="X102" s="97"/>
      <c r="Y102" s="98"/>
      <c r="Z102" s="98"/>
      <c r="AA102" s="98"/>
    </row>
    <row r="103" spans="1:27" ht="21.75" customHeight="1">
      <c r="A103" s="96"/>
      <c r="B103" s="175"/>
      <c r="C103" s="176"/>
      <c r="D103" s="176"/>
      <c r="E103" s="177"/>
      <c r="F103" s="189"/>
      <c r="G103" s="190"/>
      <c r="H103" s="191"/>
      <c r="I103" s="192"/>
      <c r="J103" s="192"/>
      <c r="K103" s="193"/>
      <c r="L103" s="194"/>
      <c r="M103" s="195"/>
      <c r="N103" s="195"/>
      <c r="O103" s="195"/>
      <c r="P103" s="195"/>
      <c r="Q103" s="195"/>
      <c r="R103" s="195"/>
      <c r="S103" s="195"/>
      <c r="T103" s="195"/>
      <c r="U103" s="195"/>
      <c r="V103" s="195"/>
      <c r="W103" s="196"/>
      <c r="X103" s="97"/>
      <c r="Y103" s="98"/>
      <c r="Z103" s="98"/>
      <c r="AA103" s="98"/>
    </row>
    <row r="104" spans="1:27" ht="21.75" customHeight="1">
      <c r="A104" s="96"/>
      <c r="B104" s="175"/>
      <c r="C104" s="176"/>
      <c r="D104" s="176"/>
      <c r="E104" s="177"/>
      <c r="F104" s="189"/>
      <c r="G104" s="190"/>
      <c r="H104" s="191"/>
      <c r="I104" s="192"/>
      <c r="J104" s="192"/>
      <c r="K104" s="193"/>
      <c r="L104" s="194" t="s">
        <v>11</v>
      </c>
      <c r="M104" s="195"/>
      <c r="N104" s="195"/>
      <c r="O104" s="195"/>
      <c r="P104" s="195"/>
      <c r="Q104" s="195"/>
      <c r="R104" s="195"/>
      <c r="S104" s="195"/>
      <c r="T104" s="195"/>
      <c r="U104" s="195"/>
      <c r="V104" s="195"/>
      <c r="W104" s="196"/>
      <c r="X104" s="97"/>
      <c r="Y104" s="98"/>
      <c r="Z104" s="98"/>
      <c r="AA104" s="98"/>
    </row>
    <row r="105" spans="1:27" ht="21.75" customHeight="1">
      <c r="A105" s="96"/>
      <c r="B105" s="175"/>
      <c r="C105" s="176"/>
      <c r="D105" s="176"/>
      <c r="E105" s="177"/>
      <c r="F105" s="189"/>
      <c r="G105" s="190"/>
      <c r="H105" s="191"/>
      <c r="I105" s="192"/>
      <c r="J105" s="192"/>
      <c r="K105" s="193"/>
      <c r="L105" s="194"/>
      <c r="M105" s="195"/>
      <c r="N105" s="195"/>
      <c r="O105" s="195"/>
      <c r="P105" s="195"/>
      <c r="Q105" s="195"/>
      <c r="R105" s="195"/>
      <c r="S105" s="195"/>
      <c r="T105" s="195"/>
      <c r="U105" s="195"/>
      <c r="V105" s="195"/>
      <c r="W105" s="196"/>
      <c r="X105" s="97"/>
      <c r="Y105" s="98"/>
      <c r="Z105" s="98"/>
      <c r="AA105" s="98"/>
    </row>
    <row r="106" spans="1:27" ht="21.75" customHeight="1">
      <c r="A106" s="96"/>
      <c r="B106" s="175"/>
      <c r="C106" s="176"/>
      <c r="D106" s="176"/>
      <c r="E106" s="177"/>
      <c r="F106" s="189"/>
      <c r="G106" s="190"/>
      <c r="H106" s="191"/>
      <c r="I106" s="192"/>
      <c r="J106" s="192"/>
      <c r="K106" s="193"/>
      <c r="L106" s="194"/>
      <c r="M106" s="195"/>
      <c r="N106" s="195"/>
      <c r="O106" s="195"/>
      <c r="P106" s="195"/>
      <c r="Q106" s="195"/>
      <c r="R106" s="195"/>
      <c r="S106" s="195"/>
      <c r="T106" s="195"/>
      <c r="U106" s="195"/>
      <c r="V106" s="195"/>
      <c r="W106" s="196"/>
      <c r="X106" s="97"/>
      <c r="Y106" s="98"/>
      <c r="Z106" s="98"/>
      <c r="AA106" s="98"/>
    </row>
    <row r="107" spans="1:27" ht="21.75" customHeight="1">
      <c r="A107" s="96"/>
      <c r="B107" s="175"/>
      <c r="C107" s="176"/>
      <c r="D107" s="176"/>
      <c r="E107" s="177"/>
      <c r="F107" s="189"/>
      <c r="G107" s="190"/>
      <c r="H107" s="191"/>
      <c r="I107" s="192"/>
      <c r="J107" s="192"/>
      <c r="K107" s="193"/>
      <c r="L107" s="194"/>
      <c r="M107" s="195"/>
      <c r="N107" s="195"/>
      <c r="O107" s="195"/>
      <c r="P107" s="195"/>
      <c r="Q107" s="195"/>
      <c r="R107" s="195"/>
      <c r="S107" s="195"/>
      <c r="T107" s="195"/>
      <c r="U107" s="195"/>
      <c r="V107" s="195"/>
      <c r="W107" s="196"/>
      <c r="X107" s="97"/>
      <c r="Y107" s="98"/>
      <c r="Z107" s="98"/>
      <c r="AA107" s="98"/>
    </row>
    <row r="108" spans="1:27" ht="21.75" customHeight="1">
      <c r="A108" s="96"/>
      <c r="B108" s="175"/>
      <c r="C108" s="176"/>
      <c r="D108" s="176"/>
      <c r="E108" s="177"/>
      <c r="F108" s="197"/>
      <c r="G108" s="198"/>
      <c r="H108" s="199"/>
      <c r="I108" s="200"/>
      <c r="J108" s="200"/>
      <c r="K108" s="201"/>
      <c r="L108" s="202"/>
      <c r="M108" s="203"/>
      <c r="N108" s="203"/>
      <c r="O108" s="203"/>
      <c r="P108" s="203"/>
      <c r="Q108" s="203"/>
      <c r="R108" s="203"/>
      <c r="S108" s="203"/>
      <c r="T108" s="203"/>
      <c r="U108" s="203"/>
      <c r="V108" s="203"/>
      <c r="W108" s="204"/>
      <c r="X108" s="97"/>
      <c r="Y108" s="98"/>
      <c r="Z108" s="98"/>
      <c r="AA108" s="98"/>
    </row>
    <row r="109" spans="1:27" ht="21.75" customHeight="1">
      <c r="A109" s="96"/>
      <c r="B109" s="178"/>
      <c r="C109" s="179"/>
      <c r="D109" s="179"/>
      <c r="E109" s="180"/>
      <c r="F109" s="205" t="s">
        <v>9</v>
      </c>
      <c r="G109" s="205"/>
      <c r="H109" s="206">
        <f>SUM(H102:K108)</f>
        <v>0</v>
      </c>
      <c r="I109" s="207"/>
      <c r="J109" s="207"/>
      <c r="K109" s="208"/>
      <c r="L109" s="99"/>
      <c r="M109" s="100"/>
      <c r="N109" s="100"/>
      <c r="O109" s="100"/>
      <c r="P109" s="100"/>
      <c r="Q109" s="100"/>
      <c r="R109" s="100"/>
      <c r="S109" s="100"/>
      <c r="T109" s="100"/>
      <c r="U109" s="100"/>
      <c r="V109" s="100"/>
      <c r="W109" s="101"/>
      <c r="X109" s="98"/>
      <c r="Y109" s="98"/>
      <c r="Z109" s="98"/>
      <c r="AA109" s="98"/>
    </row>
    <row r="110" spans="1:27" ht="21.75" customHeight="1">
      <c r="A110" s="96"/>
      <c r="B110" s="172" t="s">
        <v>95</v>
      </c>
      <c r="C110" s="173"/>
      <c r="D110" s="173"/>
      <c r="E110" s="174"/>
      <c r="F110" s="181" t="s">
        <v>10</v>
      </c>
      <c r="G110" s="182"/>
      <c r="H110" s="183"/>
      <c r="I110" s="184"/>
      <c r="J110" s="184"/>
      <c r="K110" s="185"/>
      <c r="L110" s="186"/>
      <c r="M110" s="187"/>
      <c r="N110" s="187"/>
      <c r="O110" s="187"/>
      <c r="P110" s="187"/>
      <c r="Q110" s="187"/>
      <c r="R110" s="187"/>
      <c r="S110" s="187"/>
      <c r="T110" s="187"/>
      <c r="U110" s="187"/>
      <c r="V110" s="187"/>
      <c r="W110" s="188"/>
      <c r="X110" s="97"/>
      <c r="Y110" s="98"/>
      <c r="Z110" s="98"/>
      <c r="AA110" s="98"/>
    </row>
    <row r="111" spans="1:27" ht="21.75" customHeight="1">
      <c r="A111" s="96"/>
      <c r="B111" s="175"/>
      <c r="C111" s="176"/>
      <c r="D111" s="176"/>
      <c r="E111" s="177"/>
      <c r="F111" s="189"/>
      <c r="G111" s="190"/>
      <c r="H111" s="191"/>
      <c r="I111" s="192"/>
      <c r="J111" s="192"/>
      <c r="K111" s="193"/>
      <c r="L111" s="194"/>
      <c r="M111" s="195"/>
      <c r="N111" s="195"/>
      <c r="O111" s="195"/>
      <c r="P111" s="195"/>
      <c r="Q111" s="195"/>
      <c r="R111" s="195"/>
      <c r="S111" s="195"/>
      <c r="T111" s="195"/>
      <c r="U111" s="195"/>
      <c r="V111" s="195"/>
      <c r="W111" s="196"/>
      <c r="X111" s="97"/>
      <c r="Y111" s="98"/>
      <c r="Z111" s="98"/>
      <c r="AA111" s="98"/>
    </row>
    <row r="112" spans="1:27" ht="21.75" customHeight="1">
      <c r="A112" s="96"/>
      <c r="B112" s="175"/>
      <c r="C112" s="176"/>
      <c r="D112" s="176"/>
      <c r="E112" s="177"/>
      <c r="F112" s="189"/>
      <c r="G112" s="190"/>
      <c r="H112" s="191"/>
      <c r="I112" s="192"/>
      <c r="J112" s="192"/>
      <c r="K112" s="193"/>
      <c r="L112" s="194"/>
      <c r="M112" s="195"/>
      <c r="N112" s="195"/>
      <c r="O112" s="195"/>
      <c r="P112" s="195"/>
      <c r="Q112" s="195"/>
      <c r="R112" s="195"/>
      <c r="S112" s="195"/>
      <c r="T112" s="195"/>
      <c r="U112" s="195"/>
      <c r="V112" s="195"/>
      <c r="W112" s="196"/>
      <c r="X112" s="97"/>
      <c r="Y112" s="98"/>
      <c r="Z112" s="98"/>
      <c r="AA112" s="98"/>
    </row>
    <row r="113" spans="1:27" ht="21.75" customHeight="1">
      <c r="A113" s="96"/>
      <c r="B113" s="175"/>
      <c r="C113" s="176"/>
      <c r="D113" s="176"/>
      <c r="E113" s="177"/>
      <c r="F113" s="189"/>
      <c r="G113" s="190"/>
      <c r="H113" s="191"/>
      <c r="I113" s="192"/>
      <c r="J113" s="192"/>
      <c r="K113" s="193"/>
      <c r="L113" s="194"/>
      <c r="M113" s="195"/>
      <c r="N113" s="195"/>
      <c r="O113" s="195"/>
      <c r="P113" s="195"/>
      <c r="Q113" s="195"/>
      <c r="R113" s="195"/>
      <c r="S113" s="195"/>
      <c r="T113" s="195"/>
      <c r="U113" s="195"/>
      <c r="V113" s="195"/>
      <c r="W113" s="196"/>
      <c r="X113" s="97"/>
      <c r="Y113" s="98"/>
      <c r="Z113" s="98"/>
      <c r="AA113" s="98"/>
    </row>
    <row r="114" spans="1:27" ht="21.75" customHeight="1">
      <c r="A114" s="96"/>
      <c r="B114" s="175"/>
      <c r="C114" s="176"/>
      <c r="D114" s="176"/>
      <c r="E114" s="177"/>
      <c r="F114" s="189"/>
      <c r="G114" s="190"/>
      <c r="H114" s="191"/>
      <c r="I114" s="192"/>
      <c r="J114" s="192"/>
      <c r="K114" s="193"/>
      <c r="L114" s="194"/>
      <c r="M114" s="195"/>
      <c r="N114" s="195"/>
      <c r="O114" s="195"/>
      <c r="P114" s="195"/>
      <c r="Q114" s="195"/>
      <c r="R114" s="195"/>
      <c r="S114" s="195"/>
      <c r="T114" s="195"/>
      <c r="U114" s="195"/>
      <c r="V114" s="195"/>
      <c r="W114" s="196"/>
      <c r="X114" s="97"/>
      <c r="Y114" s="98"/>
      <c r="Z114" s="98"/>
      <c r="AA114" s="98"/>
    </row>
    <row r="115" spans="1:27" ht="21.75" customHeight="1">
      <c r="A115" s="96"/>
      <c r="B115" s="175"/>
      <c r="C115" s="176"/>
      <c r="D115" s="176"/>
      <c r="E115" s="177"/>
      <c r="F115" s="189"/>
      <c r="G115" s="190"/>
      <c r="H115" s="191"/>
      <c r="I115" s="192"/>
      <c r="J115" s="192"/>
      <c r="K115" s="193"/>
      <c r="L115" s="194"/>
      <c r="M115" s="195"/>
      <c r="N115" s="195"/>
      <c r="O115" s="195"/>
      <c r="P115" s="195"/>
      <c r="Q115" s="195"/>
      <c r="R115" s="195"/>
      <c r="S115" s="195"/>
      <c r="T115" s="195"/>
      <c r="U115" s="195"/>
      <c r="V115" s="195"/>
      <c r="W115" s="196"/>
      <c r="X115" s="97"/>
      <c r="Y115" s="98"/>
      <c r="Z115" s="98"/>
      <c r="AA115" s="98"/>
    </row>
    <row r="116" spans="1:27" ht="21.75" customHeight="1">
      <c r="A116" s="96"/>
      <c r="B116" s="175"/>
      <c r="C116" s="176"/>
      <c r="D116" s="176"/>
      <c r="E116" s="177"/>
      <c r="F116" s="197"/>
      <c r="G116" s="198"/>
      <c r="H116" s="199"/>
      <c r="I116" s="200"/>
      <c r="J116" s="200"/>
      <c r="K116" s="201"/>
      <c r="L116" s="202"/>
      <c r="M116" s="203"/>
      <c r="N116" s="203"/>
      <c r="O116" s="203"/>
      <c r="P116" s="203"/>
      <c r="Q116" s="203"/>
      <c r="R116" s="203"/>
      <c r="S116" s="203"/>
      <c r="T116" s="203"/>
      <c r="U116" s="203"/>
      <c r="V116" s="203"/>
      <c r="W116" s="204"/>
      <c r="X116" s="97"/>
      <c r="Y116" s="98"/>
      <c r="Z116" s="98"/>
      <c r="AA116" s="98"/>
    </row>
    <row r="117" spans="1:27" ht="21.75" customHeight="1">
      <c r="A117" s="96"/>
      <c r="B117" s="178"/>
      <c r="C117" s="179"/>
      <c r="D117" s="179"/>
      <c r="E117" s="180"/>
      <c r="F117" s="205" t="s">
        <v>9</v>
      </c>
      <c r="G117" s="205"/>
      <c r="H117" s="206">
        <f>SUM(H110:K116)</f>
        <v>0</v>
      </c>
      <c r="I117" s="207"/>
      <c r="J117" s="207"/>
      <c r="K117" s="208"/>
      <c r="L117" s="102"/>
      <c r="M117" s="103"/>
      <c r="N117" s="103"/>
      <c r="O117" s="103"/>
      <c r="P117" s="103"/>
      <c r="Q117" s="103"/>
      <c r="R117" s="103"/>
      <c r="S117" s="103"/>
      <c r="T117" s="103"/>
      <c r="U117" s="103"/>
      <c r="V117" s="103"/>
      <c r="W117" s="103"/>
      <c r="X117" s="98"/>
      <c r="Y117" s="98"/>
      <c r="Z117" s="98"/>
      <c r="AA117" s="98"/>
    </row>
    <row r="118" spans="1:27" ht="21.75" hidden="1" customHeight="1">
      <c r="A118" s="96"/>
      <c r="B118" s="172" t="s">
        <v>12</v>
      </c>
      <c r="C118" s="173"/>
      <c r="D118" s="173"/>
      <c r="E118" s="174"/>
      <c r="F118" s="211" t="s">
        <v>8</v>
      </c>
      <c r="G118" s="212"/>
      <c r="H118" s="213"/>
      <c r="I118" s="214"/>
      <c r="J118" s="214"/>
      <c r="K118" s="215"/>
      <c r="L118" s="216"/>
      <c r="M118" s="217"/>
      <c r="N118" s="217"/>
      <c r="O118" s="217"/>
      <c r="P118" s="217"/>
      <c r="Q118" s="217"/>
      <c r="R118" s="217"/>
      <c r="S118" s="217"/>
      <c r="T118" s="217"/>
      <c r="U118" s="217"/>
      <c r="V118" s="217"/>
      <c r="W118" s="218"/>
      <c r="X118" s="97"/>
      <c r="Y118" s="98"/>
      <c r="Z118" s="98"/>
      <c r="AA118" s="98"/>
    </row>
    <row r="119" spans="1:27" ht="21.75" hidden="1" customHeight="1">
      <c r="A119" s="96"/>
      <c r="B119" s="175"/>
      <c r="C119" s="176"/>
      <c r="D119" s="176"/>
      <c r="E119" s="177"/>
      <c r="F119" s="219"/>
      <c r="G119" s="220"/>
      <c r="H119" s="237"/>
      <c r="I119" s="238"/>
      <c r="J119" s="238"/>
      <c r="K119" s="239"/>
      <c r="L119" s="240"/>
      <c r="M119" s="241"/>
      <c r="N119" s="241"/>
      <c r="O119" s="241"/>
      <c r="P119" s="241"/>
      <c r="Q119" s="241"/>
      <c r="R119" s="241"/>
      <c r="S119" s="241"/>
      <c r="T119" s="241"/>
      <c r="U119" s="241"/>
      <c r="V119" s="241"/>
      <c r="W119" s="242"/>
      <c r="X119" s="97"/>
      <c r="Y119" s="98"/>
      <c r="Z119" s="98"/>
      <c r="AA119" s="98"/>
    </row>
    <row r="120" spans="1:27" ht="21.75" hidden="1" customHeight="1">
      <c r="A120" s="96"/>
      <c r="B120" s="175"/>
      <c r="C120" s="176"/>
      <c r="D120" s="176"/>
      <c r="E120" s="177"/>
      <c r="F120" s="219"/>
      <c r="G120" s="220"/>
      <c r="H120" s="237"/>
      <c r="I120" s="238"/>
      <c r="J120" s="238"/>
      <c r="K120" s="239"/>
      <c r="L120" s="240"/>
      <c r="M120" s="241"/>
      <c r="N120" s="241"/>
      <c r="O120" s="241"/>
      <c r="P120" s="241"/>
      <c r="Q120" s="241"/>
      <c r="R120" s="241"/>
      <c r="S120" s="241"/>
      <c r="T120" s="241"/>
      <c r="U120" s="241"/>
      <c r="V120" s="241"/>
      <c r="W120" s="242"/>
      <c r="X120" s="97"/>
      <c r="Y120" s="98"/>
      <c r="Z120" s="98"/>
      <c r="AA120" s="98"/>
    </row>
    <row r="121" spans="1:27" ht="21.75" hidden="1" customHeight="1">
      <c r="A121" s="96"/>
      <c r="B121" s="175"/>
      <c r="C121" s="176"/>
      <c r="D121" s="176"/>
      <c r="E121" s="177"/>
      <c r="F121" s="219"/>
      <c r="G121" s="220"/>
      <c r="H121" s="237"/>
      <c r="I121" s="238"/>
      <c r="J121" s="238"/>
      <c r="K121" s="239"/>
      <c r="L121" s="240"/>
      <c r="M121" s="241"/>
      <c r="N121" s="241"/>
      <c r="O121" s="241"/>
      <c r="P121" s="241"/>
      <c r="Q121" s="241"/>
      <c r="R121" s="241"/>
      <c r="S121" s="241"/>
      <c r="T121" s="241"/>
      <c r="U121" s="241"/>
      <c r="V121" s="241"/>
      <c r="W121" s="242"/>
      <c r="X121" s="97"/>
      <c r="Y121" s="98"/>
      <c r="Z121" s="98"/>
      <c r="AA121" s="98"/>
    </row>
    <row r="122" spans="1:27" ht="21.75" hidden="1" customHeight="1">
      <c r="A122" s="96"/>
      <c r="B122" s="175"/>
      <c r="C122" s="176"/>
      <c r="D122" s="176"/>
      <c r="E122" s="177"/>
      <c r="F122" s="219"/>
      <c r="G122" s="220"/>
      <c r="H122" s="237"/>
      <c r="I122" s="238"/>
      <c r="J122" s="238"/>
      <c r="K122" s="239"/>
      <c r="L122" s="240"/>
      <c r="M122" s="241"/>
      <c r="N122" s="241"/>
      <c r="O122" s="241"/>
      <c r="P122" s="241"/>
      <c r="Q122" s="241"/>
      <c r="R122" s="241"/>
      <c r="S122" s="241"/>
      <c r="T122" s="241"/>
      <c r="U122" s="241"/>
      <c r="V122" s="241"/>
      <c r="W122" s="242"/>
      <c r="X122" s="97"/>
      <c r="Y122" s="98"/>
      <c r="Z122" s="98"/>
      <c r="AA122" s="98"/>
    </row>
    <row r="123" spans="1:27" ht="21.75" hidden="1" customHeight="1">
      <c r="A123" s="96"/>
      <c r="B123" s="175"/>
      <c r="C123" s="176"/>
      <c r="D123" s="176"/>
      <c r="E123" s="177"/>
      <c r="F123" s="219"/>
      <c r="G123" s="220"/>
      <c r="H123" s="237"/>
      <c r="I123" s="238"/>
      <c r="J123" s="238"/>
      <c r="K123" s="239"/>
      <c r="L123" s="240"/>
      <c r="M123" s="241"/>
      <c r="N123" s="241"/>
      <c r="O123" s="241"/>
      <c r="P123" s="241"/>
      <c r="Q123" s="241"/>
      <c r="R123" s="241"/>
      <c r="S123" s="241"/>
      <c r="T123" s="241"/>
      <c r="U123" s="241"/>
      <c r="V123" s="241"/>
      <c r="W123" s="242"/>
      <c r="X123" s="97"/>
      <c r="Y123" s="98"/>
      <c r="Z123" s="98"/>
      <c r="AA123" s="98"/>
    </row>
    <row r="124" spans="1:27" ht="21.75" hidden="1" customHeight="1">
      <c r="A124" s="96"/>
      <c r="B124" s="175"/>
      <c r="C124" s="176"/>
      <c r="D124" s="176"/>
      <c r="E124" s="177"/>
      <c r="F124" s="222"/>
      <c r="G124" s="223"/>
      <c r="H124" s="224"/>
      <c r="I124" s="225"/>
      <c r="J124" s="225"/>
      <c r="K124" s="226"/>
      <c r="L124" s="227"/>
      <c r="M124" s="228"/>
      <c r="N124" s="228"/>
      <c r="O124" s="228"/>
      <c r="P124" s="228"/>
      <c r="Q124" s="228"/>
      <c r="R124" s="228"/>
      <c r="S124" s="228"/>
      <c r="T124" s="228"/>
      <c r="U124" s="228"/>
      <c r="V124" s="228"/>
      <c r="W124" s="229"/>
      <c r="X124" s="97"/>
      <c r="Y124" s="98"/>
      <c r="Z124" s="98"/>
      <c r="AA124" s="98"/>
    </row>
    <row r="125" spans="1:27" ht="21.75" hidden="1" customHeight="1">
      <c r="A125" s="96"/>
      <c r="B125" s="178"/>
      <c r="C125" s="179"/>
      <c r="D125" s="179"/>
      <c r="E125" s="180"/>
      <c r="F125" s="205" t="s">
        <v>9</v>
      </c>
      <c r="G125" s="205"/>
      <c r="H125" s="230">
        <f>SUM(H118:K124)</f>
        <v>0</v>
      </c>
      <c r="I125" s="231"/>
      <c r="J125" s="231"/>
      <c r="K125" s="232"/>
      <c r="L125" s="97"/>
      <c r="M125" s="104"/>
      <c r="N125" s="104"/>
      <c r="O125" s="104"/>
      <c r="P125" s="104"/>
      <c r="Q125" s="104"/>
      <c r="R125" s="104"/>
      <c r="S125" s="104"/>
      <c r="T125" s="104"/>
      <c r="U125" s="104"/>
      <c r="V125" s="104"/>
      <c r="W125" s="103"/>
      <c r="X125" s="98"/>
      <c r="Y125" s="98"/>
      <c r="Z125" s="98"/>
      <c r="AA125" s="98"/>
    </row>
    <row r="126" spans="1:27" ht="21.75" customHeight="1">
      <c r="B126" s="233" t="s">
        <v>13</v>
      </c>
      <c r="C126" s="233"/>
      <c r="D126" s="233"/>
      <c r="E126" s="233"/>
      <c r="F126" s="105"/>
      <c r="G126" s="106"/>
      <c r="H126" s="106"/>
      <c r="I126" s="106"/>
      <c r="J126" s="107"/>
      <c r="K126" s="108"/>
      <c r="L126" s="109"/>
      <c r="M126" s="76"/>
      <c r="N126" s="76"/>
      <c r="O126" s="76"/>
      <c r="P126" s="76"/>
      <c r="Q126" s="76"/>
      <c r="R126" s="76"/>
      <c r="S126" s="76"/>
      <c r="T126" s="76"/>
      <c r="U126" s="76"/>
      <c r="V126" s="76"/>
      <c r="W126" s="76"/>
    </row>
    <row r="127" spans="1:27" ht="21.75" customHeight="1">
      <c r="B127" s="234"/>
      <c r="C127" s="234"/>
      <c r="D127" s="234"/>
      <c r="E127" s="234"/>
      <c r="F127" s="235">
        <f>SUM(H93,H101,H109,H117,H125)</f>
        <v>0</v>
      </c>
      <c r="G127" s="236"/>
      <c r="H127" s="236"/>
      <c r="I127" s="236"/>
      <c r="J127" s="236"/>
      <c r="K127" s="110"/>
    </row>
    <row r="129" spans="2:23" ht="21.75" customHeight="1">
      <c r="B129" s="221" t="s">
        <v>14</v>
      </c>
      <c r="C129" s="221"/>
      <c r="D129" s="221"/>
      <c r="E129" s="221"/>
      <c r="F129" s="221"/>
      <c r="G129" s="221"/>
      <c r="H129" s="221"/>
      <c r="I129" s="221"/>
      <c r="J129" s="221"/>
      <c r="K129" s="221"/>
      <c r="L129" s="221"/>
      <c r="M129" s="221"/>
      <c r="N129" s="221"/>
      <c r="O129" s="221"/>
      <c r="P129" s="221"/>
      <c r="Q129" s="221"/>
      <c r="R129" s="221"/>
      <c r="S129" s="221"/>
      <c r="T129" s="221"/>
      <c r="U129" s="221"/>
      <c r="V129" s="221"/>
      <c r="W129" s="221"/>
    </row>
    <row r="130" spans="2:23" ht="21.75" customHeight="1">
      <c r="B130" s="221"/>
      <c r="C130" s="221"/>
      <c r="D130" s="221"/>
      <c r="E130" s="221"/>
      <c r="F130" s="221"/>
      <c r="G130" s="221"/>
      <c r="H130" s="221"/>
      <c r="I130" s="221"/>
      <c r="J130" s="221"/>
      <c r="K130" s="221"/>
      <c r="L130" s="221"/>
      <c r="M130" s="221"/>
      <c r="N130" s="221"/>
      <c r="O130" s="221"/>
      <c r="P130" s="221"/>
      <c r="Q130" s="221"/>
      <c r="R130" s="221"/>
      <c r="S130" s="221"/>
      <c r="T130" s="221"/>
      <c r="U130" s="221"/>
      <c r="V130" s="221"/>
      <c r="W130" s="221"/>
    </row>
    <row r="131" spans="2:23" ht="21.75" hidden="1" customHeight="1">
      <c r="B131" s="221"/>
      <c r="C131" s="221"/>
      <c r="D131" s="221"/>
      <c r="E131" s="221"/>
      <c r="F131" s="221"/>
      <c r="G131" s="221"/>
      <c r="H131" s="221"/>
      <c r="I131" s="221"/>
      <c r="J131" s="221"/>
      <c r="K131" s="221"/>
      <c r="L131" s="221"/>
      <c r="M131" s="221"/>
      <c r="N131" s="221"/>
      <c r="O131" s="221"/>
      <c r="P131" s="221"/>
      <c r="Q131" s="221"/>
      <c r="R131" s="221"/>
      <c r="S131" s="221"/>
      <c r="T131" s="221"/>
      <c r="U131" s="221"/>
      <c r="V131" s="221"/>
      <c r="W131" s="221"/>
    </row>
  </sheetData>
  <sheetProtection algorithmName="SHA-512" hashValue="59XQNeKkjY5B/r2vY2SdkeI3m49roGkI1lZEHPj8EZS931l5vmIiL0w5z1LRGm2mKdrGFR/wIAYxZwnCvdejkg==" saltValue="+Gy/yYfmy6f7Xt9TBBWUhQ==" spinCount="100000" sheet="1" objects="1" scenarios="1" selectLockedCells="1"/>
  <mergeCells count="206">
    <mergeCell ref="F121:G121"/>
    <mergeCell ref="H121:K121"/>
    <mergeCell ref="L121:W121"/>
    <mergeCell ref="E51:J51"/>
    <mergeCell ref="K47:O47"/>
    <mergeCell ref="Q47:S47"/>
    <mergeCell ref="U47:V47"/>
    <mergeCell ref="K48:O48"/>
    <mergeCell ref="Q48:S48"/>
    <mergeCell ref="U48:V48"/>
    <mergeCell ref="K49:O49"/>
    <mergeCell ref="Q49:S49"/>
    <mergeCell ref="U49:V49"/>
    <mergeCell ref="K50:O50"/>
    <mergeCell ref="Q50:S50"/>
    <mergeCell ref="U50:V50"/>
    <mergeCell ref="K51:O51"/>
    <mergeCell ref="Q51:S51"/>
    <mergeCell ref="U51:V51"/>
    <mergeCell ref="E49:J49"/>
    <mergeCell ref="E50:J50"/>
    <mergeCell ref="D77:L77"/>
    <mergeCell ref="N77:W77"/>
    <mergeCell ref="D64:L64"/>
    <mergeCell ref="F118:G118"/>
    <mergeCell ref="H118:K118"/>
    <mergeCell ref="L118:W118"/>
    <mergeCell ref="F119:G119"/>
    <mergeCell ref="B129:W131"/>
    <mergeCell ref="F124:G124"/>
    <mergeCell ref="H124:K124"/>
    <mergeCell ref="L124:W124"/>
    <mergeCell ref="F125:G125"/>
    <mergeCell ref="H125:K125"/>
    <mergeCell ref="B126:E127"/>
    <mergeCell ref="F127:J127"/>
    <mergeCell ref="F122:G122"/>
    <mergeCell ref="H122:K122"/>
    <mergeCell ref="L122:W122"/>
    <mergeCell ref="F123:G123"/>
    <mergeCell ref="H123:K123"/>
    <mergeCell ref="L123:W123"/>
    <mergeCell ref="B118:E125"/>
    <mergeCell ref="H119:K119"/>
    <mergeCell ref="L119:W119"/>
    <mergeCell ref="F120:G120"/>
    <mergeCell ref="H120:K120"/>
    <mergeCell ref="L120:W120"/>
    <mergeCell ref="B110:E117"/>
    <mergeCell ref="F110:G110"/>
    <mergeCell ref="H110:K110"/>
    <mergeCell ref="L110:W110"/>
    <mergeCell ref="F111:G111"/>
    <mergeCell ref="F114:G114"/>
    <mergeCell ref="H114:K114"/>
    <mergeCell ref="L114:W114"/>
    <mergeCell ref="F115:G115"/>
    <mergeCell ref="H115:K115"/>
    <mergeCell ref="L115:W115"/>
    <mergeCell ref="H111:K111"/>
    <mergeCell ref="L111:W111"/>
    <mergeCell ref="F112:G112"/>
    <mergeCell ref="H112:K112"/>
    <mergeCell ref="L112:W112"/>
    <mergeCell ref="F113:G113"/>
    <mergeCell ref="H113:K113"/>
    <mergeCell ref="L113:W113"/>
    <mergeCell ref="F116:G116"/>
    <mergeCell ref="H116:K116"/>
    <mergeCell ref="L116:W116"/>
    <mergeCell ref="F117:G117"/>
    <mergeCell ref="H117:K117"/>
    <mergeCell ref="B102:E109"/>
    <mergeCell ref="F102:G102"/>
    <mergeCell ref="H102:K102"/>
    <mergeCell ref="L102:W102"/>
    <mergeCell ref="F103:G103"/>
    <mergeCell ref="F106:G106"/>
    <mergeCell ref="H106:K106"/>
    <mergeCell ref="L106:W106"/>
    <mergeCell ref="F107:G107"/>
    <mergeCell ref="H107:K107"/>
    <mergeCell ref="L107:W107"/>
    <mergeCell ref="H103:K103"/>
    <mergeCell ref="L103:W103"/>
    <mergeCell ref="F104:G104"/>
    <mergeCell ref="H104:K104"/>
    <mergeCell ref="L104:W104"/>
    <mergeCell ref="F105:G105"/>
    <mergeCell ref="H105:K105"/>
    <mergeCell ref="L105:W105"/>
    <mergeCell ref="F108:G108"/>
    <mergeCell ref="H108:K108"/>
    <mergeCell ref="L108:W108"/>
    <mergeCell ref="F109:G109"/>
    <mergeCell ref="H109:K109"/>
    <mergeCell ref="B94:E101"/>
    <mergeCell ref="F94:G94"/>
    <mergeCell ref="H94:K94"/>
    <mergeCell ref="L94:W94"/>
    <mergeCell ref="F95:G95"/>
    <mergeCell ref="F98:G98"/>
    <mergeCell ref="H98:K98"/>
    <mergeCell ref="L98:W98"/>
    <mergeCell ref="F99:G99"/>
    <mergeCell ref="H99:K99"/>
    <mergeCell ref="L99:W99"/>
    <mergeCell ref="H95:K95"/>
    <mergeCell ref="L95:W95"/>
    <mergeCell ref="F96:G96"/>
    <mergeCell ref="H96:K96"/>
    <mergeCell ref="L96:W96"/>
    <mergeCell ref="F97:G97"/>
    <mergeCell ref="H97:K97"/>
    <mergeCell ref="L97:W97"/>
    <mergeCell ref="F100:G100"/>
    <mergeCell ref="H100:K100"/>
    <mergeCell ref="L100:W100"/>
    <mergeCell ref="F101:G101"/>
    <mergeCell ref="H101:K101"/>
    <mergeCell ref="B86:E93"/>
    <mergeCell ref="F86:G86"/>
    <mergeCell ref="H86:K86"/>
    <mergeCell ref="L86:W86"/>
    <mergeCell ref="F87:G87"/>
    <mergeCell ref="F90:G90"/>
    <mergeCell ref="H90:K90"/>
    <mergeCell ref="L90:W90"/>
    <mergeCell ref="F91:G91"/>
    <mergeCell ref="H91:K91"/>
    <mergeCell ref="L91:W91"/>
    <mergeCell ref="H87:K87"/>
    <mergeCell ref="L87:W87"/>
    <mergeCell ref="F88:G88"/>
    <mergeCell ref="H88:K88"/>
    <mergeCell ref="L88:W88"/>
    <mergeCell ref="F89:G89"/>
    <mergeCell ref="H89:K89"/>
    <mergeCell ref="L89:W89"/>
    <mergeCell ref="F92:G92"/>
    <mergeCell ref="H92:K92"/>
    <mergeCell ref="L92:W92"/>
    <mergeCell ref="F93:G93"/>
    <mergeCell ref="H93:K93"/>
    <mergeCell ref="A84:K84"/>
    <mergeCell ref="B85:E85"/>
    <mergeCell ref="F85:K85"/>
    <mergeCell ref="L85:W85"/>
    <mergeCell ref="N64:W64"/>
    <mergeCell ref="D65:L65"/>
    <mergeCell ref="N65:W65"/>
    <mergeCell ref="D66:L66"/>
    <mergeCell ref="N66:W66"/>
    <mergeCell ref="D75:L75"/>
    <mergeCell ref="N75:W75"/>
    <mergeCell ref="D76:L76"/>
    <mergeCell ref="N76:W76"/>
    <mergeCell ref="A2:G2"/>
    <mergeCell ref="A4:W4"/>
    <mergeCell ref="B6:F6"/>
    <mergeCell ref="B7:F7"/>
    <mergeCell ref="B8:F8"/>
    <mergeCell ref="B9:F10"/>
    <mergeCell ref="G9:P9"/>
    <mergeCell ref="G10:P10"/>
    <mergeCell ref="G6:W6"/>
    <mergeCell ref="G7:W7"/>
    <mergeCell ref="G8:W8"/>
    <mergeCell ref="Q9:W9"/>
    <mergeCell ref="Q10:W10"/>
    <mergeCell ref="N17:W17"/>
    <mergeCell ref="D33:L33"/>
    <mergeCell ref="N33:W33"/>
    <mergeCell ref="N18:W18"/>
    <mergeCell ref="N19:W19"/>
    <mergeCell ref="D17:L17"/>
    <mergeCell ref="D18:L18"/>
    <mergeCell ref="D19:L19"/>
    <mergeCell ref="O28:Q28"/>
    <mergeCell ref="R28:W28"/>
    <mergeCell ref="D45:D46"/>
    <mergeCell ref="K46:P46"/>
    <mergeCell ref="Q46:T46"/>
    <mergeCell ref="U46:W46"/>
    <mergeCell ref="K45:W45"/>
    <mergeCell ref="E47:J47"/>
    <mergeCell ref="E48:J48"/>
    <mergeCell ref="R29:W29"/>
    <mergeCell ref="R42:W42"/>
    <mergeCell ref="R43:W43"/>
    <mergeCell ref="O29:Q29"/>
    <mergeCell ref="O42:Q42"/>
    <mergeCell ref="O43:Q43"/>
    <mergeCell ref="D31:L31"/>
    <mergeCell ref="N31:W31"/>
    <mergeCell ref="D32:L32"/>
    <mergeCell ref="N32:W32"/>
    <mergeCell ref="O58:Q58"/>
    <mergeCell ref="R58:W58"/>
    <mergeCell ref="O59:Q59"/>
    <mergeCell ref="R59:W59"/>
    <mergeCell ref="O72:Q72"/>
    <mergeCell ref="R72:W72"/>
    <mergeCell ref="O73:Q73"/>
    <mergeCell ref="R73:W73"/>
    <mergeCell ref="E45:J46"/>
  </mergeCells>
  <phoneticPr fontId="4"/>
  <conditionalFormatting sqref="F86:W92 F94:W100 F102:W108 F110:W116">
    <cfRule type="containsBlanks" dxfId="0" priority="12">
      <formula>LEN(TRIM(F86))=0</formula>
    </cfRule>
  </conditionalFormatting>
  <dataValidations count="1">
    <dataValidation type="list" allowBlank="1" showInputMessage="1" showErrorMessage="1" sqref="B16 B28 B42 B58 F61:F62 B72" xr:uid="{9BB8EC82-D632-49FB-90B2-D1318A78691B}">
      <formula1>"✔"</formula1>
    </dataValidation>
  </dataValidations>
  <pageMargins left="0.7" right="0.7" top="0.75" bottom="0.75" header="0.3" footer="0.3"/>
  <pageSetup paperSize="9" scale="70" orientation="portrait" r:id="rId1"/>
  <headerFooter>
    <oddFooter>&amp;P / &amp;N ページ</oddFooter>
  </headerFooter>
  <rowBreaks count="2" manualBreakCount="2">
    <brk id="39" max="23" man="1"/>
    <brk id="80" max="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134C0-822D-4D04-87E0-DCB5400B191E}">
  <sheetPr>
    <pageSetUpPr fitToPage="1"/>
  </sheetPr>
  <dimension ref="A1:K40"/>
  <sheetViews>
    <sheetView topLeftCell="A11" zoomScaleNormal="100" zoomScaleSheetLayoutView="85" zoomScalePageLayoutView="85" workbookViewId="0">
      <selection activeCell="F18" sqref="F18"/>
    </sheetView>
  </sheetViews>
  <sheetFormatPr defaultRowHeight="18.75"/>
  <cols>
    <col min="1" max="1" width="28.25" style="4" customWidth="1"/>
    <col min="2" max="6" width="16.625" style="4" customWidth="1"/>
    <col min="7" max="7" width="27.125" style="4" customWidth="1"/>
    <col min="8" max="8" width="6.25" style="4" customWidth="1"/>
    <col min="9" max="16384" width="9" style="4"/>
  </cols>
  <sheetData>
    <row r="1" spans="1:10" ht="26.25" customHeight="1">
      <c r="A1" s="3"/>
      <c r="G1" s="30" t="s">
        <v>87</v>
      </c>
    </row>
    <row r="2" spans="1:10" ht="7.5" customHeight="1">
      <c r="A2" s="3"/>
    </row>
    <row r="3" spans="1:10" ht="22.5">
      <c r="A3" s="246" t="s">
        <v>89</v>
      </c>
      <c r="B3" s="246"/>
      <c r="C3" s="246"/>
      <c r="D3" s="246"/>
      <c r="E3" s="246"/>
      <c r="F3" s="246"/>
      <c r="G3" s="246"/>
    </row>
    <row r="4" spans="1:10" ht="11.25" customHeight="1">
      <c r="A4" s="27"/>
      <c r="B4" s="27"/>
      <c r="C4" s="27"/>
      <c r="D4" s="27"/>
      <c r="E4" s="27"/>
      <c r="F4" s="27"/>
      <c r="G4" s="27"/>
    </row>
    <row r="5" spans="1:10" ht="22.5" customHeight="1">
      <c r="B5" s="5"/>
      <c r="C5" s="5"/>
      <c r="D5" s="6"/>
      <c r="E5" s="6" t="s">
        <v>62</v>
      </c>
      <c r="F5" s="247"/>
      <c r="G5" s="247"/>
      <c r="H5" s="7"/>
      <c r="I5" s="7"/>
    </row>
    <row r="6" spans="1:10" ht="9.75" customHeight="1">
      <c r="B6" s="5"/>
      <c r="C6" s="5"/>
      <c r="D6" s="5"/>
      <c r="E6" s="5"/>
      <c r="F6" s="5"/>
      <c r="G6" s="5"/>
      <c r="H6" s="5"/>
      <c r="I6" s="5"/>
    </row>
    <row r="7" spans="1:10" ht="12" customHeight="1">
      <c r="A7" s="8"/>
      <c r="B7" s="8"/>
      <c r="C7" s="8"/>
      <c r="D7" s="8"/>
      <c r="E7" s="8"/>
      <c r="F7" s="8"/>
    </row>
    <row r="8" spans="1:10" ht="72.75" customHeight="1">
      <c r="A8" s="248" t="s">
        <v>63</v>
      </c>
      <c r="B8" s="9" t="s">
        <v>64</v>
      </c>
      <c r="C8" s="9" t="s">
        <v>65</v>
      </c>
      <c r="D8" s="9" t="s">
        <v>66</v>
      </c>
      <c r="E8" s="9" t="s">
        <v>85</v>
      </c>
      <c r="F8" s="9" t="s">
        <v>116</v>
      </c>
      <c r="G8" s="10" t="s">
        <v>67</v>
      </c>
    </row>
    <row r="9" spans="1:10" ht="42.75">
      <c r="A9" s="249"/>
      <c r="B9" s="25" t="s">
        <v>111</v>
      </c>
      <c r="C9" s="26" t="s">
        <v>112</v>
      </c>
      <c r="D9" s="26" t="s">
        <v>113</v>
      </c>
      <c r="E9" s="26" t="s">
        <v>114</v>
      </c>
      <c r="F9" s="26" t="s">
        <v>115</v>
      </c>
      <c r="G9" s="11"/>
    </row>
    <row r="10" spans="1:10" ht="24.95" customHeight="1">
      <c r="A10" s="12"/>
      <c r="B10" s="13"/>
      <c r="C10" s="13"/>
      <c r="D10" s="28">
        <f>B10-C10</f>
        <v>0</v>
      </c>
      <c r="E10" s="250">
        <f>40000*F18</f>
        <v>0</v>
      </c>
      <c r="F10" s="250">
        <f>MIN(D16,E16)</f>
        <v>0</v>
      </c>
      <c r="G10" s="14"/>
    </row>
    <row r="11" spans="1:10" ht="24.95" customHeight="1">
      <c r="A11" s="12"/>
      <c r="B11" s="13"/>
      <c r="C11" s="13"/>
      <c r="D11" s="28">
        <f t="shared" ref="D11:D15" si="0">B11-C11</f>
        <v>0</v>
      </c>
      <c r="E11" s="251"/>
      <c r="F11" s="251"/>
      <c r="G11" s="15"/>
    </row>
    <row r="12" spans="1:10" ht="24.95" customHeight="1">
      <c r="A12" s="12"/>
      <c r="B12" s="13"/>
      <c r="C12" s="13"/>
      <c r="D12" s="28">
        <f t="shared" si="0"/>
        <v>0</v>
      </c>
      <c r="E12" s="251"/>
      <c r="F12" s="251"/>
      <c r="G12" s="15"/>
    </row>
    <row r="13" spans="1:10" ht="24.95" customHeight="1">
      <c r="A13" s="12"/>
      <c r="B13" s="13"/>
      <c r="C13" s="13"/>
      <c r="D13" s="28">
        <f t="shared" si="0"/>
        <v>0</v>
      </c>
      <c r="E13" s="251"/>
      <c r="F13" s="251"/>
      <c r="G13" s="16"/>
    </row>
    <row r="14" spans="1:10" ht="24.95" customHeight="1">
      <c r="A14" s="12"/>
      <c r="B14" s="13"/>
      <c r="C14" s="13"/>
      <c r="D14" s="28">
        <f t="shared" si="0"/>
        <v>0</v>
      </c>
      <c r="E14" s="251"/>
      <c r="F14" s="251"/>
      <c r="G14" s="16"/>
      <c r="J14" s="29"/>
    </row>
    <row r="15" spans="1:10" ht="24.95" customHeight="1">
      <c r="A15" s="12"/>
      <c r="B15" s="13"/>
      <c r="C15" s="13"/>
      <c r="D15" s="28">
        <f t="shared" si="0"/>
        <v>0</v>
      </c>
      <c r="E15" s="252"/>
      <c r="F15" s="252"/>
      <c r="G15" s="17"/>
    </row>
    <row r="16" spans="1:10" ht="24.95" customHeight="1">
      <c r="A16" s="18" t="s">
        <v>68</v>
      </c>
      <c r="B16" s="19">
        <f>SUM(B10:B15)</f>
        <v>0</v>
      </c>
      <c r="C16" s="19">
        <f>SUM(C10:C15)</f>
        <v>0</v>
      </c>
      <c r="D16" s="19">
        <f>SUM(D10:D15)</f>
        <v>0</v>
      </c>
      <c r="E16" s="19">
        <f>SUM(E10:E15)</f>
        <v>0</v>
      </c>
      <c r="F16" s="19">
        <f>ROUNDDOWN(SUM(F10:F15),-3)</f>
        <v>0</v>
      </c>
      <c r="G16" s="15"/>
    </row>
    <row r="17" spans="1:11" ht="19.5" thickBot="1">
      <c r="A17" s="4" t="s">
        <v>69</v>
      </c>
    </row>
    <row r="18" spans="1:11" ht="19.5" thickBot="1">
      <c r="A18" s="4" t="s">
        <v>70</v>
      </c>
      <c r="E18" s="21" t="s">
        <v>86</v>
      </c>
      <c r="F18" s="112"/>
    </row>
    <row r="19" spans="1:11" ht="20.25" customHeight="1" thickBot="1">
      <c r="B19" s="20"/>
      <c r="C19" s="20"/>
      <c r="D19" s="20"/>
    </row>
    <row r="20" spans="1:11" ht="19.5" thickBot="1">
      <c r="E20" s="21" t="s">
        <v>71</v>
      </c>
      <c r="F20" s="114">
        <f>+F16</f>
        <v>0</v>
      </c>
    </row>
    <row r="21" spans="1:11">
      <c r="G21" s="22"/>
    </row>
    <row r="22" spans="1:11">
      <c r="G22" s="23"/>
    </row>
    <row r="23" spans="1:11">
      <c r="G23" s="23"/>
    </row>
    <row r="31" spans="1:11" ht="50.25" customHeight="1">
      <c r="J31" s="113"/>
      <c r="K31" s="113"/>
    </row>
    <row r="32" spans="1:11" ht="50.25" customHeight="1">
      <c r="J32" s="113"/>
      <c r="K32" s="113"/>
    </row>
    <row r="33" spans="10:11">
      <c r="J33" s="113"/>
      <c r="K33" s="113"/>
    </row>
    <row r="34" spans="10:11">
      <c r="J34" s="113"/>
      <c r="K34" s="113"/>
    </row>
    <row r="35" spans="10:11">
      <c r="J35" s="113"/>
      <c r="K35" s="113"/>
    </row>
    <row r="36" spans="10:11">
      <c r="J36" s="113"/>
      <c r="K36" s="113"/>
    </row>
    <row r="37" spans="10:11">
      <c r="J37" s="113"/>
      <c r="K37" s="113"/>
    </row>
    <row r="38" spans="10:11">
      <c r="J38" s="113"/>
      <c r="K38" s="113"/>
    </row>
    <row r="39" spans="10:11">
      <c r="J39" s="113"/>
      <c r="K39" s="113"/>
    </row>
    <row r="40" spans="10:11">
      <c r="J40" s="113"/>
      <c r="K40" s="113"/>
    </row>
  </sheetData>
  <sheetProtection algorithmName="SHA-512" hashValue="SSA9JEb1PCnEzoRu9m+r0fRJHFEP8J6VQ/xmrqjape8XHSiVm4jpbo3ugWZeN6mskEfMU4leljkzqTOC3gvbGA==" saltValue="TdvLoBe84ui0oXwPv/G33Q==" spinCount="100000" sheet="1" selectLockedCells="1"/>
  <protectedRanges>
    <protectedRange sqref="E16:F16" name="範囲1"/>
    <protectedRange sqref="E10:F15" name="範囲1_1"/>
  </protectedRanges>
  <mergeCells count="5">
    <mergeCell ref="A3:G3"/>
    <mergeCell ref="F5:G5"/>
    <mergeCell ref="A8:A9"/>
    <mergeCell ref="E10:E15"/>
    <mergeCell ref="F10:F15"/>
  </mergeCells>
  <phoneticPr fontId="4"/>
  <dataValidations count="1">
    <dataValidation type="list" allowBlank="1" showInputMessage="1" showErrorMessage="1" sqref="A10:A15" xr:uid="{CEEFC837-07EC-455E-87F7-7AE731F7EE0C}">
      <formula1>"介護職員初任者研修"</formula1>
    </dataValidation>
  </dataValidations>
  <printOptions horizontalCentered="1"/>
  <pageMargins left="0.78740157480314965" right="0.78740157480314965" top="0.98425196850393704" bottom="0.78740157480314965" header="0.51181102362204722" footer="0.51181102362204722"/>
  <pageSetup paperSize="9" scale="8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AB1D7-2206-4A52-99AC-6FCC7B3C3295}">
  <sheetPr>
    <pageSetUpPr fitToPage="1"/>
  </sheetPr>
  <dimension ref="A1:N47"/>
  <sheetViews>
    <sheetView topLeftCell="B11" zoomScaleNormal="100" zoomScaleSheetLayoutView="70" workbookViewId="0">
      <selection activeCell="L19" sqref="L19"/>
    </sheetView>
  </sheetViews>
  <sheetFormatPr defaultRowHeight="18.75"/>
  <cols>
    <col min="1" max="1" width="5.375" style="4" customWidth="1"/>
    <col min="2" max="2" width="25.625" style="7" customWidth="1"/>
    <col min="3" max="4" width="18.625" style="4" customWidth="1"/>
    <col min="5" max="5" width="14.375" style="4" customWidth="1"/>
    <col min="6" max="6" width="8.625" style="4" customWidth="1"/>
    <col min="7" max="7" width="17.75" style="4" customWidth="1"/>
    <col min="8" max="10" width="12.625" style="4" customWidth="1"/>
    <col min="11" max="11" width="11.625" style="4" customWidth="1"/>
    <col min="12" max="16384" width="9" style="4"/>
  </cols>
  <sheetData>
    <row r="1" spans="1:11" ht="19.5">
      <c r="A1" s="253"/>
      <c r="B1" s="253"/>
      <c r="J1" s="257" t="s">
        <v>121</v>
      </c>
      <c r="K1" s="257"/>
    </row>
    <row r="2" spans="1:11" ht="19.5">
      <c r="A2" s="3"/>
    </row>
    <row r="3" spans="1:11" ht="22.5">
      <c r="A3" s="254" t="s">
        <v>88</v>
      </c>
      <c r="B3" s="254"/>
      <c r="C3" s="254"/>
      <c r="D3" s="254"/>
      <c r="E3" s="254"/>
      <c r="F3" s="254"/>
      <c r="G3" s="254"/>
      <c r="H3" s="254"/>
      <c r="I3" s="254"/>
      <c r="J3" s="254"/>
    </row>
    <row r="4" spans="1:11" ht="12" customHeight="1"/>
    <row r="5" spans="1:11" ht="82.5" customHeight="1">
      <c r="A5" s="255" t="s">
        <v>72</v>
      </c>
      <c r="B5" s="255"/>
      <c r="C5" s="255"/>
      <c r="D5" s="255"/>
      <c r="E5" s="255"/>
      <c r="F5" s="255"/>
      <c r="G5" s="255"/>
      <c r="H5" s="255"/>
      <c r="I5" s="255"/>
      <c r="J5" s="255"/>
      <c r="K5" s="255"/>
    </row>
    <row r="6" spans="1:11" ht="22.5" customHeight="1">
      <c r="B6" s="5"/>
      <c r="C6" s="5"/>
      <c r="D6" s="5"/>
      <c r="E6" s="5"/>
      <c r="G6" s="256" t="s">
        <v>73</v>
      </c>
      <c r="H6" s="256"/>
      <c r="I6" s="256"/>
      <c r="J6" s="256"/>
      <c r="K6" s="256"/>
    </row>
    <row r="7" spans="1:11" ht="14.25" customHeight="1"/>
    <row r="8" spans="1:11" s="118" customFormat="1" ht="64.5" customHeight="1">
      <c r="A8" s="115" t="s">
        <v>74</v>
      </c>
      <c r="B8" s="116" t="s">
        <v>63</v>
      </c>
      <c r="C8" s="116" t="s">
        <v>75</v>
      </c>
      <c r="D8" s="116" t="s">
        <v>76</v>
      </c>
      <c r="E8" s="115" t="s">
        <v>77</v>
      </c>
      <c r="F8" s="115" t="s">
        <v>78</v>
      </c>
      <c r="G8" s="115" t="s">
        <v>79</v>
      </c>
      <c r="H8" s="117" t="s">
        <v>80</v>
      </c>
      <c r="I8" s="117" t="s">
        <v>81</v>
      </c>
      <c r="J8" s="116" t="s">
        <v>82</v>
      </c>
      <c r="K8" s="116" t="s">
        <v>83</v>
      </c>
    </row>
    <row r="9" spans="1:11" ht="35.1" customHeight="1">
      <c r="A9" s="119">
        <v>1</v>
      </c>
      <c r="B9" s="120"/>
      <c r="C9" s="121"/>
      <c r="D9" s="122"/>
      <c r="E9" s="121"/>
      <c r="F9" s="121"/>
      <c r="G9" s="122"/>
      <c r="H9" s="122"/>
      <c r="I9" s="122"/>
      <c r="J9" s="123"/>
      <c r="K9" s="123"/>
    </row>
    <row r="10" spans="1:11" ht="35.1" customHeight="1">
      <c r="A10" s="119">
        <v>2</v>
      </c>
      <c r="B10" s="120"/>
      <c r="C10" s="121"/>
      <c r="D10" s="122"/>
      <c r="E10" s="121"/>
      <c r="F10" s="121"/>
      <c r="G10" s="122"/>
      <c r="H10" s="122"/>
      <c r="I10" s="122"/>
      <c r="J10" s="123"/>
      <c r="K10" s="123"/>
    </row>
    <row r="11" spans="1:11" ht="35.1" customHeight="1">
      <c r="A11" s="119">
        <v>3</v>
      </c>
      <c r="B11" s="120"/>
      <c r="C11" s="121"/>
      <c r="D11" s="122"/>
      <c r="E11" s="121"/>
      <c r="F11" s="121"/>
      <c r="G11" s="122"/>
      <c r="H11" s="122"/>
      <c r="I11" s="122"/>
      <c r="J11" s="123"/>
      <c r="K11" s="123"/>
    </row>
    <row r="12" spans="1:11" ht="35.1" customHeight="1">
      <c r="A12" s="119">
        <v>4</v>
      </c>
      <c r="B12" s="120"/>
      <c r="C12" s="121"/>
      <c r="D12" s="122"/>
      <c r="E12" s="121"/>
      <c r="F12" s="121"/>
      <c r="G12" s="122"/>
      <c r="H12" s="122"/>
      <c r="I12" s="122"/>
      <c r="J12" s="123"/>
      <c r="K12" s="123"/>
    </row>
    <row r="13" spans="1:11" ht="35.1" customHeight="1">
      <c r="A13" s="119">
        <v>5</v>
      </c>
      <c r="B13" s="120"/>
      <c r="C13" s="121"/>
      <c r="D13" s="122"/>
      <c r="E13" s="121"/>
      <c r="F13" s="121"/>
      <c r="G13" s="122"/>
      <c r="H13" s="122"/>
      <c r="I13" s="122"/>
      <c r="J13" s="123"/>
      <c r="K13" s="123"/>
    </row>
    <row r="14" spans="1:11" ht="35.1" customHeight="1">
      <c r="A14" s="119">
        <v>6</v>
      </c>
      <c r="B14" s="120"/>
      <c r="C14" s="121"/>
      <c r="D14" s="122"/>
      <c r="E14" s="121"/>
      <c r="F14" s="121"/>
      <c r="G14" s="124"/>
      <c r="H14" s="124"/>
      <c r="I14" s="124"/>
      <c r="J14" s="125"/>
      <c r="K14" s="123"/>
    </row>
    <row r="15" spans="1:11" ht="35.1" customHeight="1">
      <c r="A15" s="119">
        <v>7</v>
      </c>
      <c r="B15" s="120"/>
      <c r="C15" s="121"/>
      <c r="D15" s="122"/>
      <c r="E15" s="121"/>
      <c r="F15" s="121"/>
      <c r="G15" s="124"/>
      <c r="H15" s="124"/>
      <c r="I15" s="124"/>
      <c r="J15" s="125"/>
      <c r="K15" s="123"/>
    </row>
    <row r="16" spans="1:11" ht="35.1" customHeight="1">
      <c r="A16" s="119">
        <v>8</v>
      </c>
      <c r="B16" s="120"/>
      <c r="C16" s="121"/>
      <c r="D16" s="122"/>
      <c r="E16" s="121"/>
      <c r="F16" s="121"/>
      <c r="G16" s="124"/>
      <c r="H16" s="124"/>
      <c r="I16" s="124"/>
      <c r="J16" s="125"/>
      <c r="K16" s="123"/>
    </row>
    <row r="17" spans="1:11" ht="35.1" customHeight="1">
      <c r="A17" s="119">
        <v>9</v>
      </c>
      <c r="B17" s="120"/>
      <c r="C17" s="121"/>
      <c r="D17" s="122"/>
      <c r="E17" s="121"/>
      <c r="F17" s="121"/>
      <c r="G17" s="124"/>
      <c r="H17" s="124"/>
      <c r="I17" s="124"/>
      <c r="J17" s="125"/>
      <c r="K17" s="123"/>
    </row>
    <row r="18" spans="1:11" ht="35.1" customHeight="1">
      <c r="A18" s="119">
        <v>10</v>
      </c>
      <c r="B18" s="120"/>
      <c r="C18" s="121"/>
      <c r="D18" s="122"/>
      <c r="E18" s="121"/>
      <c r="F18" s="121"/>
      <c r="G18" s="124"/>
      <c r="H18" s="124"/>
      <c r="I18" s="124"/>
      <c r="J18" s="125"/>
      <c r="K18" s="123"/>
    </row>
    <row r="19" spans="1:11" ht="35.1" customHeight="1">
      <c r="I19" s="119" t="s">
        <v>38</v>
      </c>
      <c r="J19" s="126">
        <f>SUM(J9:J18)</f>
        <v>0</v>
      </c>
      <c r="K19" s="126">
        <f>SUM(K9:K18)</f>
        <v>0</v>
      </c>
    </row>
    <row r="39" spans="13:14">
      <c r="M39" s="113"/>
      <c r="N39" s="113"/>
    </row>
    <row r="40" spans="13:14">
      <c r="M40" s="113"/>
      <c r="N40" s="113"/>
    </row>
    <row r="41" spans="13:14">
      <c r="M41" s="113"/>
      <c r="N41" s="113"/>
    </row>
    <row r="42" spans="13:14">
      <c r="M42" s="113"/>
      <c r="N42" s="113"/>
    </row>
    <row r="43" spans="13:14">
      <c r="M43" s="113"/>
      <c r="N43" s="113"/>
    </row>
    <row r="44" spans="13:14">
      <c r="M44" s="113"/>
      <c r="N44" s="113"/>
    </row>
    <row r="45" spans="13:14">
      <c r="M45" s="113"/>
      <c r="N45" s="113"/>
    </row>
    <row r="46" spans="13:14">
      <c r="M46" s="113"/>
      <c r="N46" s="113"/>
    </row>
    <row r="47" spans="13:14">
      <c r="M47" s="113"/>
      <c r="N47" s="113"/>
    </row>
  </sheetData>
  <sheetProtection algorithmName="SHA-512" hashValue="mqxNGg6gNfUjOz46kAtzwlg99gzsiD77WWk3BYASqJjsI4UYDCUUR4is/HNZbpCtr3Ypt+DsB8bczPTh8HdVxA==" saltValue="3ZAEeX6lxLaLIkIDa7x9PQ==" spinCount="100000" sheet="1" objects="1" scenarios="1" selectLockedCells="1"/>
  <mergeCells count="5">
    <mergeCell ref="A1:B1"/>
    <mergeCell ref="A3:J3"/>
    <mergeCell ref="A5:K5"/>
    <mergeCell ref="G6:K6"/>
    <mergeCell ref="J1:K1"/>
  </mergeCells>
  <phoneticPr fontId="4"/>
  <dataValidations count="2">
    <dataValidation type="list" allowBlank="1" showInputMessage="1" showErrorMessage="1" sqref="F9:F18" xr:uid="{88C5A39C-4FE1-48F9-9F43-6956292E9DDD}">
      <formula1>"　,常勤,非常勤"</formula1>
    </dataValidation>
    <dataValidation type="list" allowBlank="1" showInputMessage="1" showErrorMessage="1" sqref="B9:B18" xr:uid="{F5123955-4E21-40A2-89B7-92CEF9206415}">
      <formula1>"介護職員初任者研修"</formula1>
    </dataValidation>
  </dataValidations>
  <printOptions horizontalCentered="1"/>
  <pageMargins left="0.78740157480314965" right="0.78740157480314965" top="0.98425196850393704" bottom="0.98425196850393704" header="0.70866141732283472" footer="0.51181102362204722"/>
  <pageSetup paperSize="9" scale="71" orientation="landscape" r:id="rId1"/>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別紙様式２－１</vt:lpstr>
      <vt:lpstr>別紙様式２－２</vt:lpstr>
      <vt:lpstr>別紙様式２－３</vt:lpstr>
      <vt:lpstr>別紙様式２－４</vt:lpstr>
      <vt:lpstr>'別紙様式２－１'!Print_Area</vt:lpstr>
      <vt:lpstr>'別紙様式２－２'!Print_Area</vt:lpstr>
      <vt:lpstr>'別紙様式２－３'!Print_Area</vt:lpstr>
      <vt:lpstr>'別紙様式２－４'!Print_Area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拓</dc:creator>
  <cp:lastModifiedBy>牛田　貴之</cp:lastModifiedBy>
  <cp:lastPrinted>2026-10-15T08:52:00Z</cp:lastPrinted>
  <dcterms:created xsi:type="dcterms:W3CDTF">2015-06-05T18:19:34Z</dcterms:created>
  <dcterms:modified xsi:type="dcterms:W3CDTF">2026-10-27T01:48:50Z</dcterms:modified>
</cp:coreProperties>
</file>