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150_財政課\00_財政課共通\00財政課庶務関係\01他課照会依頼関係\R07年度分\0704\２０２５年版「とよあけの統計」に関する資料の提供について（依頼）\回答\"/>
    </mc:Choice>
  </mc:AlternateContent>
  <xr:revisionPtr revIDLastSave="0" documentId="13_ncr:1_{1B8242F8-3F9E-47CE-88F4-D71B061021B3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16-3市費負担の状況" sheetId="1" r:id="rId1"/>
  </sheets>
  <definedNames>
    <definedName name="_xlnm.Print_Area" localSheetId="0">'16-3市費負担の状況'!$A$1:$G$13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G8" i="1"/>
  <c r="G7" i="1"/>
  <c r="F8" i="1"/>
  <c r="F7" i="1"/>
  <c r="D9" i="1"/>
  <c r="D8" i="1"/>
  <c r="D7" i="1"/>
  <c r="C9" i="1"/>
  <c r="C8" i="1"/>
  <c r="C7" i="1"/>
  <c r="G10" i="1"/>
  <c r="F10" i="1"/>
  <c r="C10" i="1"/>
  <c r="D10" i="1"/>
</calcChain>
</file>

<file path=xl/sharedStrings.xml><?xml version="1.0" encoding="utf-8"?>
<sst xmlns="http://schemas.openxmlformats.org/spreadsheetml/2006/main" count="28" uniqueCount="23">
  <si>
    <t>資料：財政課（地方財政状況調査）</t>
  </si>
  <si>
    <t>※１世帯当たり・１人当たりの金額は各年度末現在の世帯数・人口により算出</t>
  </si>
  <si>
    <t>円</t>
  </si>
  <si>
    <t>千円</t>
  </si>
  <si>
    <t>１人当たり</t>
  </si>
  <si>
    <t>1世帯当たり</t>
  </si>
  <si>
    <t>現年課税分</t>
  </si>
  <si>
    <t>歳出決算額</t>
  </si>
  <si>
    <t>市　税　負　担</t>
  </si>
  <si>
    <t>普通会計の決算</t>
  </si>
  <si>
    <t>年　　度</t>
  </si>
  <si>
    <t>１６－３　市費負担の状況</t>
    <phoneticPr fontId="1"/>
  </si>
  <si>
    <t>１人当たり</t>
    <phoneticPr fontId="1"/>
  </si>
  <si>
    <t>令和２年度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</si>
  <si>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</si>
  <si>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（財政課）R3.3.31人口68,839世帯30,502</t>
    <rPh sb="1" eb="3">
      <t>ザイセイ</t>
    </rPh>
    <rPh sb="3" eb="4">
      <t>カ</t>
    </rPh>
    <rPh sb="12" eb="14">
      <t>ジンコウ</t>
    </rPh>
    <rPh sb="20" eb="22">
      <t>セタイ</t>
    </rPh>
    <phoneticPr fontId="1"/>
  </si>
  <si>
    <t>（財政課）R4.3.31人口68,337世帯30,478</t>
    <rPh sb="1" eb="3">
      <t>ザイセイ</t>
    </rPh>
    <rPh sb="3" eb="4">
      <t>カ</t>
    </rPh>
    <rPh sb="12" eb="14">
      <t>ジンコウ</t>
    </rPh>
    <rPh sb="20" eb="22">
      <t>セタイ</t>
    </rPh>
    <phoneticPr fontId="1"/>
  </si>
  <si>
    <t>人口</t>
    <rPh sb="0" eb="2">
      <t>ジンコウ</t>
    </rPh>
    <phoneticPr fontId="1"/>
  </si>
  <si>
    <t>世帯</t>
    <rPh sb="0" eb="2">
      <t>セタイ</t>
    </rPh>
    <phoneticPr fontId="1"/>
  </si>
  <si>
    <t>令和４年度</t>
    <rPh sb="0" eb="2">
      <t>レイワ</t>
    </rPh>
    <rPh sb="3" eb="5">
      <t>ネンド</t>
    </rPh>
    <phoneticPr fontId="1"/>
  </si>
  <si>
    <t>（財政課）R5.3.31人口 67,922 世帯31,023</t>
    <rPh sb="1" eb="3">
      <t>ザイセイ</t>
    </rPh>
    <rPh sb="3" eb="4">
      <t>カ</t>
    </rPh>
    <rPh sb="12" eb="14">
      <t>ジンコウ</t>
    </rPh>
    <rPh sb="22" eb="24">
      <t>セタイ</t>
    </rPh>
    <phoneticPr fontId="1"/>
  </si>
  <si>
    <t>令和５年度</t>
    <rPh sb="0" eb="2">
      <t>レイワ</t>
    </rPh>
    <rPh sb="3" eb="5">
      <t>ネンド</t>
    </rPh>
    <phoneticPr fontId="1"/>
  </si>
  <si>
    <t xml:space="preserve">（財政課）R6.3.31人口 67,922  世帯　31,023 </t>
    <rPh sb="1" eb="3">
      <t>ザイセイ</t>
    </rPh>
    <rPh sb="3" eb="4">
      <t>カ</t>
    </rPh>
    <rPh sb="12" eb="14">
      <t>ジンコウ</t>
    </rPh>
    <rPh sb="23" eb="25">
      <t>セタイ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</si>
</sst>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"/>
  </numFmts>
  <fonts count="7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5" fillId="0" borderId="4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center" shrinkToFit="1"/>
    </xf>
    <xf numFmtId="3" fontId="2" fillId="0" borderId="0" xfId="0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7"/>
  <sheetViews>
    <sheetView tabSelected="1" view="pageBreakPreview" zoomScaleNormal="100" zoomScaleSheetLayoutView="100" workbookViewId="0">
      <selection activeCell="M17" sqref="M17"/>
    </sheetView>
  </sheetViews>
  <sheetFormatPr defaultRowHeight="13" x14ac:dyDescent="0.2"/>
  <cols>
    <col min="1" max="1" width="13" style="1" customWidth="1"/>
    <col min="2" max="2" width="13.08984375" style="11" customWidth="1"/>
    <col min="3" max="3" width="11" style="11" customWidth="1"/>
    <col min="4" max="4" width="10.6328125" style="11" customWidth="1"/>
    <col min="5" max="5" width="17.90625" style="11" customWidth="1"/>
    <col min="6" max="7" width="10.6328125" style="11" customWidth="1"/>
    <col min="8" max="257" width="8.26953125" style="1" customWidth="1"/>
    <col min="258" max="1024" width="8.26953125" customWidth="1"/>
  </cols>
  <sheetData>
    <row r="1" spans="1:14" s="2" customFormat="1" ht="20.149999999999999" customHeight="1" x14ac:dyDescent="0.2">
      <c r="A1" s="7" t="s">
        <v>11</v>
      </c>
      <c r="B1" s="10"/>
      <c r="C1" s="10"/>
      <c r="D1" s="10"/>
      <c r="E1" s="11"/>
      <c r="F1" s="11"/>
      <c r="G1" s="11"/>
    </row>
    <row r="2" spans="1:14" s="2" customFormat="1" ht="20.149999999999999" customHeight="1" x14ac:dyDescent="0.2">
      <c r="A2" s="7"/>
      <c r="B2" s="10"/>
      <c r="C2" s="10"/>
      <c r="D2" s="10"/>
      <c r="E2" s="11"/>
      <c r="F2" s="11"/>
      <c r="G2" s="11"/>
    </row>
    <row r="3" spans="1:14" s="2" customFormat="1" ht="9" customHeight="1" x14ac:dyDescent="0.2">
      <c r="A3" s="3"/>
      <c r="B3" s="11"/>
      <c r="C3" s="11"/>
      <c r="D3" s="11"/>
      <c r="E3" s="11"/>
      <c r="F3" s="12"/>
      <c r="G3" s="12"/>
    </row>
    <row r="4" spans="1:14" s="2" customFormat="1" ht="35.15" customHeight="1" x14ac:dyDescent="0.2">
      <c r="A4" s="24" t="s">
        <v>10</v>
      </c>
      <c r="B4" s="25" t="s">
        <v>9</v>
      </c>
      <c r="C4" s="25"/>
      <c r="D4" s="25"/>
      <c r="E4" s="25" t="s">
        <v>8</v>
      </c>
      <c r="F4" s="25"/>
      <c r="G4" s="25"/>
    </row>
    <row r="5" spans="1:14" s="2" customFormat="1" ht="35.15" customHeight="1" x14ac:dyDescent="0.2">
      <c r="A5" s="24"/>
      <c r="B5" s="13" t="s">
        <v>7</v>
      </c>
      <c r="C5" s="13" t="s">
        <v>5</v>
      </c>
      <c r="D5" s="13" t="s">
        <v>12</v>
      </c>
      <c r="E5" s="13" t="s">
        <v>6</v>
      </c>
      <c r="F5" s="13" t="s">
        <v>5</v>
      </c>
      <c r="G5" s="14" t="s">
        <v>4</v>
      </c>
    </row>
    <row r="6" spans="1:14" s="2" customFormat="1" ht="19.5" customHeight="1" x14ac:dyDescent="0.2">
      <c r="A6" s="6"/>
      <c r="B6" s="15" t="s">
        <v>3</v>
      </c>
      <c r="C6" s="16" t="s">
        <v>2</v>
      </c>
      <c r="D6" s="16" t="s">
        <v>2</v>
      </c>
      <c r="E6" s="16" t="s">
        <v>3</v>
      </c>
      <c r="F6" s="16" t="s">
        <v>2</v>
      </c>
      <c r="G6" s="16" t="s">
        <v>2</v>
      </c>
      <c r="M6" s="2" t="s">
        <v>18</v>
      </c>
      <c r="N6" s="2" t="s">
        <v>17</v>
      </c>
    </row>
    <row r="7" spans="1:14" s="2" customFormat="1" ht="39" customHeight="1" x14ac:dyDescent="0.2">
      <c r="A7" s="22" t="s">
        <v>13</v>
      </c>
      <c r="B7" s="17">
        <v>31292354</v>
      </c>
      <c r="C7" s="17">
        <f>$B$7/M7*1000</f>
        <v>1025911.5467838173</v>
      </c>
      <c r="D7" s="17">
        <f>$B$7/N7*1000</f>
        <v>454573.04725518962</v>
      </c>
      <c r="E7" s="17">
        <v>10843855</v>
      </c>
      <c r="F7" s="17">
        <f>$E$7/M7*1000</f>
        <v>355512.9171857583</v>
      </c>
      <c r="G7" s="17">
        <f>$E$7/N7*1000</f>
        <v>157524.87688664856</v>
      </c>
      <c r="H7" s="5" t="s">
        <v>15</v>
      </c>
      <c r="I7" s="5"/>
      <c r="J7" s="8"/>
      <c r="K7" s="8"/>
      <c r="L7" s="9"/>
      <c r="M7" s="27">
        <v>30502</v>
      </c>
      <c r="N7" s="27">
        <v>68839</v>
      </c>
    </row>
    <row r="8" spans="1:14" s="2" customFormat="1" ht="39" customHeight="1" x14ac:dyDescent="0.2">
      <c r="A8" s="22" t="s">
        <v>14</v>
      </c>
      <c r="B8" s="23">
        <v>26735860</v>
      </c>
      <c r="C8" s="17">
        <f>$B$8/M8*1000</f>
        <v>877218.32141216611</v>
      </c>
      <c r="D8" s="17">
        <f>$B$8/N8*1000</f>
        <v>391235.49468077323</v>
      </c>
      <c r="E8" s="17">
        <v>10635622</v>
      </c>
      <c r="F8" s="17">
        <f>$E$8/M8*1000</f>
        <v>348960.62733775179</v>
      </c>
      <c r="G8" s="17">
        <f>$E$8/N8*1000</f>
        <v>155634.89763963883</v>
      </c>
      <c r="H8" s="5" t="s">
        <v>16</v>
      </c>
      <c r="I8" s="5"/>
      <c r="J8" s="8"/>
      <c r="K8" s="8"/>
      <c r="L8" s="9"/>
      <c r="M8" s="27">
        <v>30478</v>
      </c>
      <c r="N8" s="27">
        <v>68337</v>
      </c>
    </row>
    <row r="9" spans="1:14" s="2" customFormat="1" ht="39" customHeight="1" x14ac:dyDescent="0.2">
      <c r="A9" s="22" t="s">
        <v>19</v>
      </c>
      <c r="B9" s="23">
        <v>26640535</v>
      </c>
      <c r="C9" s="17">
        <f>$B$9/M9*1000</f>
        <v>865120.96512307599</v>
      </c>
      <c r="D9" s="17">
        <f>$B$9/N9*1000</f>
        <v>390606.49824787764</v>
      </c>
      <c r="E9" s="17">
        <v>11003775</v>
      </c>
      <c r="F9" s="17">
        <f>$E$9/M9*1000</f>
        <v>357335.03279859712</v>
      </c>
      <c r="G9" s="17">
        <f>$E$9/N9*1000</f>
        <v>161338.57748192895</v>
      </c>
      <c r="H9" s="5" t="s">
        <v>20</v>
      </c>
      <c r="I9" s="5"/>
      <c r="J9" s="8"/>
      <c r="K9" s="8"/>
      <c r="L9" s="9"/>
      <c r="M9" s="27">
        <v>30794</v>
      </c>
      <c r="N9" s="28">
        <v>68203</v>
      </c>
    </row>
    <row r="10" spans="1:14" s="2" customFormat="1" ht="39" customHeight="1" x14ac:dyDescent="0.2">
      <c r="A10" s="22" t="s">
        <v>21</v>
      </c>
      <c r="B10" s="18">
        <v>26141180</v>
      </c>
      <c r="C10" s="19">
        <f>$B$10/M10*1000</f>
        <v>842638.68742545857</v>
      </c>
      <c r="D10" s="19">
        <f>$B$10/N10*1000</f>
        <v>384870.58684962167</v>
      </c>
      <c r="E10" s="19">
        <v>11132467</v>
      </c>
      <c r="F10" s="19">
        <f>$E$10/M10*1000</f>
        <v>358845.59842697356</v>
      </c>
      <c r="G10" s="19">
        <f>$E$10/N10*1000</f>
        <v>163900.75380583611</v>
      </c>
      <c r="H10" s="5" t="s">
        <v>22</v>
      </c>
      <c r="I10" s="5"/>
      <c r="J10" s="8"/>
      <c r="K10" s="8"/>
      <c r="L10" s="9"/>
      <c r="M10" s="27">
        <v>31023</v>
      </c>
      <c r="N10" s="28">
        <v>67922</v>
      </c>
    </row>
    <row r="11" spans="1:14" s="2" customFormat="1" ht="20.149999999999999" customHeight="1" x14ac:dyDescent="0.2">
      <c r="A11" s="4" t="s">
        <v>1</v>
      </c>
      <c r="B11" s="20"/>
      <c r="C11" s="20"/>
      <c r="D11" s="20"/>
      <c r="E11" s="20"/>
      <c r="F11" s="20"/>
      <c r="G11" s="20"/>
    </row>
    <row r="12" spans="1:14" s="2" customFormat="1" ht="20.149999999999999" customHeight="1" x14ac:dyDescent="0.2">
      <c r="A12" s="3"/>
      <c r="B12" s="11"/>
      <c r="C12" s="11"/>
      <c r="D12" s="11"/>
      <c r="E12" s="26" t="s">
        <v>0</v>
      </c>
      <c r="F12" s="26"/>
      <c r="G12" s="26"/>
    </row>
    <row r="15" spans="1:14" x14ac:dyDescent="0.2">
      <c r="E15" s="21"/>
    </row>
    <row r="16" spans="1:14" x14ac:dyDescent="0.2">
      <c r="E16" s="21"/>
    </row>
    <row r="17" spans="5:5" x14ac:dyDescent="0.2">
      <c r="E17" s="21"/>
    </row>
  </sheetData>
  <mergeCells count="4">
    <mergeCell ref="A4:A5"/>
    <mergeCell ref="B4:D4"/>
    <mergeCell ref="E4:G4"/>
    <mergeCell ref="E12:G12"/>
  </mergeCells>
  <phoneticPr fontId="1"/>
  <pageMargins left="0.74803149606299213" right="0.74803149606299213" top="1.2795275590551181" bottom="1.2795275590551181" header="0.98385826771653528" footer="0.98385826771653528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16-3市費負担の状況</vt:lpstr>
      <vt:lpstr>'16-3市費負担の状況'!Print_Area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藤橋　宏旭</cp:lastModifiedBy>
  <cp:lastPrinted>2023-08-07T01:03:20Z</cp:lastPrinted>
  <dcterms:created xsi:type="dcterms:W3CDTF">2019-12-25T04:04:17Z</dcterms:created>
  <dcterms:modified xsi:type="dcterms:W3CDTF">2025-04-30T09:06:32Z</dcterms:modified>
</cp:coreProperties>
</file>