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830_生涯学習課\00_生涯学習課共通\00_調査・報告関係はココへ\10‗庁内調査・報告\26_共生社会課\とよあけの統計\R6\"/>
    </mc:Choice>
  </mc:AlternateContent>
  <xr:revisionPtr revIDLastSave="0" documentId="13_ncr:1_{9DB737A2-B9E0-43D0-9968-B029399C42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－13文化会館の利用状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H5" i="1"/>
  <c r="F5" i="1"/>
  <c r="L5" i="1"/>
  <c r="N5" i="1"/>
</calcChain>
</file>

<file path=xl/sharedStrings.xml><?xml version="1.0" encoding="utf-8"?>
<sst xmlns="http://schemas.openxmlformats.org/spreadsheetml/2006/main" count="23" uniqueCount="19">
  <si>
    <t>資料：文化会館</t>
    <phoneticPr fontId="3"/>
  </si>
  <si>
    <t>茶室</t>
  </si>
  <si>
    <t>練習室2</t>
  </si>
  <si>
    <t>練習室1</t>
  </si>
  <si>
    <t>リハーサル室</t>
  </si>
  <si>
    <t>第2会議室</t>
  </si>
  <si>
    <t>第1会議室</t>
  </si>
  <si>
    <t>ギャラリー</t>
  </si>
  <si>
    <t>小ホール</t>
  </si>
  <si>
    <t>大ホール</t>
  </si>
  <si>
    <t>合　　　　計</t>
  </si>
  <si>
    <t>人　数(人)</t>
  </si>
  <si>
    <t>利用率（％）</t>
    <rPh sb="0" eb="3">
      <t>リヨウリツ</t>
    </rPh>
    <phoneticPr fontId="3"/>
  </si>
  <si>
    <t>区　　分</t>
  </si>
  <si>
    <t>１５－１３　文化会館の利用状況</t>
    <phoneticPr fontId="3"/>
  </si>
  <si>
    <t>※令和２年度　新型コロナのため～4/10自粛、4/11～5/31まで閉館</t>
    <rPh sb="1" eb="3">
      <t>レイワ</t>
    </rPh>
    <rPh sb="4" eb="6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</si>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</sst>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5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8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8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7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176" fontId="2" fillId="0" borderId="3" xfId="1" applyNumberFormat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workbookViewId="0">
      <selection activeCell="N14" sqref="N14"/>
    </sheetView>
  </sheetViews>
  <sheetFormatPr defaultColWidth="9" defaultRowHeight="13.5" x14ac:dyDescent="0.15"/>
  <cols>
    <col min="1" max="1" width="1.625" style="1" customWidth="1"/>
    <col min="2" max="2" width="13.875" style="1" customWidth="1"/>
    <col min="3" max="3" width="1.625" style="1" customWidth="1"/>
    <col min="4" max="4" width="8.75" style="1" customWidth="1"/>
    <col min="5" max="5" width="2.125" style="1" customWidth="1"/>
    <col min="6" max="6" width="10.125" style="1" bestFit="1" customWidth="1"/>
    <col min="7" max="7" width="2.125" style="1" customWidth="1"/>
    <col min="8" max="8" width="8.75" style="1" customWidth="1"/>
    <col min="9" max="9" width="2.125" style="1" customWidth="1"/>
    <col min="10" max="10" width="10.125" style="1" bestFit="1" customWidth="1"/>
    <col min="11" max="11" width="2.125" style="1" customWidth="1"/>
    <col min="12" max="12" width="8.75" style="1" customWidth="1"/>
    <col min="13" max="13" width="2.125" style="1" customWidth="1"/>
    <col min="14" max="14" width="10.125" style="1" bestFit="1" customWidth="1"/>
    <col min="15" max="15" width="2.125" style="1" customWidth="1"/>
    <col min="16" max="16384" width="9" style="1"/>
  </cols>
  <sheetData>
    <row r="1" spans="1:15" ht="20.100000000000001" customHeight="1" x14ac:dyDescent="0.15">
      <c r="A1" s="16" t="s">
        <v>14</v>
      </c>
      <c r="B1" s="16"/>
      <c r="C1" s="16"/>
    </row>
    <row r="2" spans="1:15" ht="20.100000000000001" customHeight="1" thickBot="1" x14ac:dyDescent="0.2">
      <c r="B2" s="15"/>
      <c r="C2" s="15"/>
    </row>
    <row r="3" spans="1:15" ht="35.1" customHeight="1" thickTop="1" x14ac:dyDescent="0.15">
      <c r="A3" s="29" t="s">
        <v>13</v>
      </c>
      <c r="B3" s="30"/>
      <c r="C3" s="31"/>
      <c r="D3" s="35" t="s">
        <v>17</v>
      </c>
      <c r="E3" s="35"/>
      <c r="F3" s="35"/>
      <c r="G3" s="35"/>
      <c r="H3" s="39" t="s">
        <v>16</v>
      </c>
      <c r="I3" s="35"/>
      <c r="J3" s="35"/>
      <c r="K3" s="40"/>
      <c r="L3" s="35" t="s">
        <v>18</v>
      </c>
      <c r="M3" s="35"/>
      <c r="N3" s="35"/>
      <c r="O3" s="36"/>
    </row>
    <row r="4" spans="1:15" ht="35.1" customHeight="1" x14ac:dyDescent="0.15">
      <c r="A4" s="32"/>
      <c r="B4" s="33"/>
      <c r="C4" s="34"/>
      <c r="D4" s="37" t="s">
        <v>12</v>
      </c>
      <c r="E4" s="37"/>
      <c r="F4" s="37" t="s">
        <v>11</v>
      </c>
      <c r="G4" s="37"/>
      <c r="H4" s="41" t="s">
        <v>12</v>
      </c>
      <c r="I4" s="37"/>
      <c r="J4" s="37" t="s">
        <v>11</v>
      </c>
      <c r="K4" s="42"/>
      <c r="L4" s="37" t="s">
        <v>12</v>
      </c>
      <c r="M4" s="37"/>
      <c r="N4" s="37" t="s">
        <v>11</v>
      </c>
      <c r="O4" s="38"/>
    </row>
    <row r="5" spans="1:15" ht="35.1" customHeight="1" x14ac:dyDescent="0.15">
      <c r="A5" s="14"/>
      <c r="B5" s="13" t="s">
        <v>10</v>
      </c>
      <c r="C5" s="12"/>
      <c r="D5" s="17">
        <v>47.2</v>
      </c>
      <c r="E5" s="17"/>
      <c r="F5" s="19">
        <f>SUM(F6:F14)</f>
        <v>56379</v>
      </c>
      <c r="G5" s="18"/>
      <c r="H5" s="17">
        <f>AVERAGE(H6:H14)</f>
        <v>57.477777777777774</v>
      </c>
      <c r="I5" s="17"/>
      <c r="J5" s="19">
        <f>SUM(J6:J14)</f>
        <v>104521</v>
      </c>
      <c r="K5" s="18"/>
      <c r="L5" s="17">
        <f>AVERAGE(L6:L14)</f>
        <v>55.400000000000006</v>
      </c>
      <c r="M5" s="17"/>
      <c r="N5" s="19">
        <f>SUM(N6:N14)</f>
        <v>113203</v>
      </c>
      <c r="O5" s="20"/>
    </row>
    <row r="6" spans="1:15" ht="35.1" customHeight="1" x14ac:dyDescent="0.15">
      <c r="A6" s="11"/>
      <c r="B6" s="10" t="s">
        <v>9</v>
      </c>
      <c r="C6" s="9"/>
      <c r="D6" s="21">
        <v>42.8</v>
      </c>
      <c r="E6" s="22"/>
      <c r="F6" s="22">
        <v>16111</v>
      </c>
      <c r="G6" s="23"/>
      <c r="H6" s="21">
        <v>49.1</v>
      </c>
      <c r="I6" s="22"/>
      <c r="J6" s="22">
        <v>26863</v>
      </c>
      <c r="K6" s="23"/>
      <c r="L6" s="21">
        <v>53.1</v>
      </c>
      <c r="M6" s="22"/>
      <c r="N6" s="22">
        <v>31913</v>
      </c>
      <c r="O6" s="24"/>
    </row>
    <row r="7" spans="1:15" ht="35.1" customHeight="1" x14ac:dyDescent="0.15">
      <c r="A7" s="11"/>
      <c r="B7" s="10" t="s">
        <v>8</v>
      </c>
      <c r="C7" s="9"/>
      <c r="D7" s="21">
        <v>37.299999999999997</v>
      </c>
      <c r="E7" s="22"/>
      <c r="F7" s="22">
        <v>6043</v>
      </c>
      <c r="G7" s="23"/>
      <c r="H7" s="21">
        <v>51</v>
      </c>
      <c r="I7" s="22"/>
      <c r="J7" s="22">
        <v>13314</v>
      </c>
      <c r="K7" s="23"/>
      <c r="L7" s="21">
        <v>49.7</v>
      </c>
      <c r="M7" s="22"/>
      <c r="N7" s="22">
        <v>16119</v>
      </c>
      <c r="O7" s="24"/>
    </row>
    <row r="8" spans="1:15" ht="35.1" customHeight="1" x14ac:dyDescent="0.15">
      <c r="A8" s="11"/>
      <c r="B8" s="10" t="s">
        <v>7</v>
      </c>
      <c r="C8" s="9"/>
      <c r="D8" s="21">
        <v>52.15</v>
      </c>
      <c r="E8" s="22"/>
      <c r="F8" s="22">
        <v>15249</v>
      </c>
      <c r="G8" s="23"/>
      <c r="H8" s="21">
        <v>63.4</v>
      </c>
      <c r="I8" s="22"/>
      <c r="J8" s="22">
        <v>24261</v>
      </c>
      <c r="K8" s="23"/>
      <c r="L8" s="21">
        <v>57.6</v>
      </c>
      <c r="M8" s="22"/>
      <c r="N8" s="22">
        <v>24286</v>
      </c>
      <c r="O8" s="24"/>
    </row>
    <row r="9" spans="1:15" ht="35.1" customHeight="1" x14ac:dyDescent="0.15">
      <c r="A9" s="11"/>
      <c r="B9" s="10" t="s">
        <v>6</v>
      </c>
      <c r="C9" s="9"/>
      <c r="D9" s="21">
        <v>58.7</v>
      </c>
      <c r="E9" s="22"/>
      <c r="F9" s="22">
        <v>4471</v>
      </c>
      <c r="G9" s="23"/>
      <c r="H9" s="21">
        <v>72.599999999999994</v>
      </c>
      <c r="I9" s="22"/>
      <c r="J9" s="22">
        <v>11389</v>
      </c>
      <c r="K9" s="23"/>
      <c r="L9" s="21">
        <v>71.8</v>
      </c>
      <c r="M9" s="22"/>
      <c r="N9" s="22">
        <v>10848</v>
      </c>
      <c r="O9" s="24"/>
    </row>
    <row r="10" spans="1:15" ht="35.1" customHeight="1" x14ac:dyDescent="0.15">
      <c r="A10" s="11"/>
      <c r="B10" s="10" t="s">
        <v>5</v>
      </c>
      <c r="C10" s="9"/>
      <c r="D10" s="21">
        <v>65.400000000000006</v>
      </c>
      <c r="E10" s="22"/>
      <c r="F10" s="22">
        <v>5392</v>
      </c>
      <c r="G10" s="23"/>
      <c r="H10" s="21">
        <v>73.599999999999994</v>
      </c>
      <c r="I10" s="22"/>
      <c r="J10" s="22">
        <v>11276</v>
      </c>
      <c r="K10" s="23"/>
      <c r="L10" s="21">
        <v>69.3</v>
      </c>
      <c r="M10" s="22"/>
      <c r="N10" s="22">
        <v>11688</v>
      </c>
      <c r="O10" s="24"/>
    </row>
    <row r="11" spans="1:15" ht="35.1" customHeight="1" x14ac:dyDescent="0.15">
      <c r="A11" s="11"/>
      <c r="B11" s="10" t="s">
        <v>4</v>
      </c>
      <c r="C11" s="9"/>
      <c r="D11" s="21">
        <v>60.5</v>
      </c>
      <c r="E11" s="22"/>
      <c r="F11" s="22">
        <v>4802</v>
      </c>
      <c r="G11" s="23"/>
      <c r="H11" s="21">
        <v>75.7</v>
      </c>
      <c r="I11" s="22"/>
      <c r="J11" s="22">
        <v>9168</v>
      </c>
      <c r="K11" s="23"/>
      <c r="L11" s="21">
        <v>72.599999999999994</v>
      </c>
      <c r="M11" s="22"/>
      <c r="N11" s="22">
        <v>9876</v>
      </c>
      <c r="O11" s="24"/>
    </row>
    <row r="12" spans="1:15" ht="35.1" customHeight="1" x14ac:dyDescent="0.15">
      <c r="A12" s="11"/>
      <c r="B12" s="10" t="s">
        <v>3</v>
      </c>
      <c r="C12" s="9"/>
      <c r="D12" s="22">
        <v>26.7</v>
      </c>
      <c r="E12" s="22"/>
      <c r="F12" s="22">
        <v>627</v>
      </c>
      <c r="G12" s="23"/>
      <c r="H12" s="21">
        <v>32.9</v>
      </c>
      <c r="I12" s="22"/>
      <c r="J12" s="22">
        <v>2723</v>
      </c>
      <c r="K12" s="23"/>
      <c r="L12" s="21">
        <v>35</v>
      </c>
      <c r="M12" s="22"/>
      <c r="N12" s="22">
        <v>2893</v>
      </c>
      <c r="O12" s="24"/>
    </row>
    <row r="13" spans="1:15" ht="35.1" customHeight="1" x14ac:dyDescent="0.15">
      <c r="A13" s="11"/>
      <c r="B13" s="10" t="s">
        <v>2</v>
      </c>
      <c r="C13" s="9"/>
      <c r="D13" s="21">
        <v>55.8</v>
      </c>
      <c r="E13" s="22"/>
      <c r="F13" s="22">
        <v>2519</v>
      </c>
      <c r="G13" s="23"/>
      <c r="H13" s="21">
        <v>69.2</v>
      </c>
      <c r="I13" s="22"/>
      <c r="J13" s="22">
        <v>3965</v>
      </c>
      <c r="K13" s="23"/>
      <c r="L13" s="21">
        <v>59.1</v>
      </c>
      <c r="M13" s="22"/>
      <c r="N13" s="22">
        <v>3603</v>
      </c>
      <c r="O13" s="24"/>
    </row>
    <row r="14" spans="1:15" ht="35.1" customHeight="1" thickBot="1" x14ac:dyDescent="0.2">
      <c r="A14" s="8"/>
      <c r="B14" s="7" t="s">
        <v>1</v>
      </c>
      <c r="C14" s="6"/>
      <c r="D14" s="25">
        <v>25.3</v>
      </c>
      <c r="E14" s="26"/>
      <c r="F14" s="26">
        <v>1165</v>
      </c>
      <c r="G14" s="27"/>
      <c r="H14" s="25">
        <v>29.8</v>
      </c>
      <c r="I14" s="26"/>
      <c r="J14" s="26">
        <v>1562</v>
      </c>
      <c r="K14" s="27"/>
      <c r="L14" s="25">
        <v>30.4</v>
      </c>
      <c r="M14" s="26"/>
      <c r="N14" s="26">
        <v>1977</v>
      </c>
      <c r="O14" s="28"/>
    </row>
    <row r="15" spans="1:15" ht="20.100000000000001" customHeight="1" thickTop="1" x14ac:dyDescent="0.15">
      <c r="B15" s="5"/>
      <c r="C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 t="s">
        <v>0</v>
      </c>
    </row>
    <row r="17" spans="2:12" x14ac:dyDescent="0.15">
      <c r="B17" s="1" t="s">
        <v>15</v>
      </c>
      <c r="D17" s="3"/>
      <c r="E17" s="3"/>
      <c r="F17" s="3"/>
      <c r="H17" s="2"/>
      <c r="L17" s="2"/>
    </row>
    <row r="18" spans="2:12" x14ac:dyDescent="0.15">
      <c r="D18" s="2"/>
    </row>
  </sheetData>
  <mergeCells count="10">
    <mergeCell ref="A3:C4"/>
    <mergeCell ref="L3:O3"/>
    <mergeCell ref="L4:M4"/>
    <mergeCell ref="N4:O4"/>
    <mergeCell ref="D3:G3"/>
    <mergeCell ref="H3:K3"/>
    <mergeCell ref="H4:I4"/>
    <mergeCell ref="J4:K4"/>
    <mergeCell ref="D4:E4"/>
    <mergeCell ref="F4:G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Company>豊明市役所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test</cp:lastModifiedBy>
  <dcterms:created xsi:type="dcterms:W3CDTF">2019-10-23T00:47:57Z</dcterms:created>
  <dcterms:modified xsi:type="dcterms:W3CDTF">2024-03-28T07:13:55Z</dcterms:modified>
</cp:coreProperties>
</file>