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3年版R4\各課照会\21_環境課\"/>
    </mc:Choice>
  </mc:AlternateContent>
  <xr:revisionPtr revIDLastSave="0" documentId="13_ncr:1_{1D2C7C3E-91EE-4AFD-8816-EE59E77273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3-1資源収集状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5" i="1" s="1"/>
  <c r="D14" i="1"/>
  <c r="H14" i="1" l="1"/>
  <c r="H15" i="1" s="1"/>
</calcChain>
</file>

<file path=xl/sharedStrings.xml><?xml version="1.0" encoding="utf-8"?>
<sst xmlns="http://schemas.openxmlformats.org/spreadsheetml/2006/main" count="17" uniqueCount="17">
  <si>
    <t>資料：環境課</t>
    <phoneticPr fontId="2"/>
  </si>
  <si>
    <t>対　前　年</t>
    <rPh sb="0" eb="1">
      <t>タイ</t>
    </rPh>
    <rPh sb="2" eb="3">
      <t>マエ</t>
    </rPh>
    <rPh sb="4" eb="5">
      <t>トシ</t>
    </rPh>
    <phoneticPr fontId="2"/>
  </si>
  <si>
    <t>合　　　計</t>
    <rPh sb="0" eb="1">
      <t>ゴウ</t>
    </rPh>
    <rPh sb="4" eb="5">
      <t>ケイ</t>
    </rPh>
    <phoneticPr fontId="2"/>
  </si>
  <si>
    <t>使用済小型家電</t>
    <rPh sb="0" eb="2">
      <t>シヨウ</t>
    </rPh>
    <rPh sb="2" eb="3">
      <t>ズ</t>
    </rPh>
    <rPh sb="3" eb="5">
      <t>コガタ</t>
    </rPh>
    <rPh sb="5" eb="7">
      <t>カデン</t>
    </rPh>
    <phoneticPr fontId="2"/>
  </si>
  <si>
    <t>紙製容器包装</t>
    <rPh sb="0" eb="1">
      <t>カミ</t>
    </rPh>
    <rPh sb="1" eb="2">
      <t>セイ</t>
    </rPh>
    <rPh sb="2" eb="4">
      <t>ヨウキ</t>
    </rPh>
    <rPh sb="4" eb="6">
      <t>ホウソウ</t>
    </rPh>
    <phoneticPr fontId="2"/>
  </si>
  <si>
    <t>プラスチック製容器包装</t>
    <rPh sb="6" eb="7">
      <t>セイ</t>
    </rPh>
    <rPh sb="7" eb="9">
      <t>ヨウキ</t>
    </rPh>
    <rPh sb="9" eb="11">
      <t>ホウソウ</t>
    </rPh>
    <phoneticPr fontId="2"/>
  </si>
  <si>
    <t>ペットボトル</t>
    <phoneticPr fontId="2"/>
  </si>
  <si>
    <t>廃乾電池</t>
    <rPh sb="0" eb="1">
      <t>ハイ</t>
    </rPh>
    <rPh sb="1" eb="4">
      <t>カンデンチ</t>
    </rPh>
    <phoneticPr fontId="2"/>
  </si>
  <si>
    <t>ビン類</t>
    <rPh sb="2" eb="3">
      <t>ルイ</t>
    </rPh>
    <phoneticPr fontId="2"/>
  </si>
  <si>
    <t>金属類</t>
    <rPh sb="0" eb="2">
      <t>キンゾク</t>
    </rPh>
    <rPh sb="2" eb="3">
      <t>ルイ</t>
    </rPh>
    <phoneticPr fontId="2"/>
  </si>
  <si>
    <t>紙・布類</t>
    <rPh sb="0" eb="1">
      <t>カミ</t>
    </rPh>
    <rPh sb="2" eb="3">
      <t>ヌノ</t>
    </rPh>
    <rPh sb="3" eb="4">
      <t>ルイ</t>
    </rPh>
    <phoneticPr fontId="2"/>
  </si>
  <si>
    <t>区　　  　分</t>
    <phoneticPr fontId="2"/>
  </si>
  <si>
    <t>単位：ｔ</t>
    <phoneticPr fontId="2"/>
  </si>
  <si>
    <t>１３－１　資源収集状況</t>
    <rPh sb="5" eb="7">
      <t>シゲン</t>
    </rPh>
    <rPh sb="7" eb="9">
      <t>シュウシュウ</t>
    </rPh>
    <rPh sb="9" eb="11">
      <t>ジョウキョウ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</si>
  <si>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</si>
  <si>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</si>
  <si>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令和２年度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</si>
</sst>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#,##0.00_);[Red]\(#,##0.00\)"/>
  </numFmts>
  <fonts count="10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b/>
      <sz val="10.5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0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1" xfId="0" applyFont="1" applyBorder="1" applyAlignment="1">
      <alignment horizontal="distributed" vertical="center" wrapText="1"/>
    </xf>
    <xf numFmtId="0" fontId="1" fillId="0" borderId="1" xfId="0" applyFont="1" applyBorder="1"/>
    <xf numFmtId="0" fontId="4" fillId="0" borderId="4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1" fillId="0" borderId="3" xfId="0" applyFont="1" applyBorder="1"/>
    <xf numFmtId="0" fontId="3" fillId="0" borderId="5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4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177" fontId="7" fillId="0" borderId="0" xfId="0" applyNumberFormat="1" applyFont="1" applyFill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177" fontId="3" fillId="0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Normal="100" workbookViewId="0">
      <selection activeCell="B1" sqref="B1"/>
    </sheetView>
  </sheetViews>
  <sheetFormatPr defaultColWidth="9" defaultRowHeight="13.5" x14ac:dyDescent="0.15"/>
  <cols>
    <col min="1" max="1" width="1.625" style="1" customWidth="1"/>
    <col min="2" max="2" width="25.375" style="1" customWidth="1"/>
    <col min="3" max="3" width="1.625" style="1" customWidth="1"/>
    <col min="4" max="4" width="11.5" style="1" customWidth="1"/>
    <col min="5" max="5" width="5.625" style="1" customWidth="1"/>
    <col min="6" max="6" width="11.5" style="17" customWidth="1"/>
    <col min="7" max="7" width="5.625" style="17" customWidth="1"/>
    <col min="8" max="8" width="11.5" style="17" customWidth="1"/>
    <col min="9" max="9" width="5.625" style="17" customWidth="1"/>
    <col min="10" max="16384" width="9" style="1"/>
  </cols>
  <sheetData>
    <row r="1" spans="1:9" ht="20.100000000000001" customHeight="1" x14ac:dyDescent="0.2">
      <c r="B1" s="16" t="s">
        <v>13</v>
      </c>
      <c r="C1" s="16"/>
    </row>
    <row r="4" spans="1:9" s="2" customFormat="1" ht="14.25" thickBot="1" x14ac:dyDescent="0.2">
      <c r="B4" s="15"/>
      <c r="C4" s="15"/>
      <c r="E4" s="3"/>
      <c r="F4" s="18"/>
      <c r="G4" s="19"/>
      <c r="H4" s="18"/>
      <c r="I4" s="19" t="s">
        <v>12</v>
      </c>
    </row>
    <row r="5" spans="1:9" ht="24.75" customHeight="1" thickTop="1" x14ac:dyDescent="0.15">
      <c r="A5" s="30" t="s">
        <v>11</v>
      </c>
      <c r="B5" s="30"/>
      <c r="C5" s="31"/>
      <c r="D5" s="28" t="s">
        <v>14</v>
      </c>
      <c r="E5" s="29"/>
      <c r="F5" s="32" t="s">
        <v>15</v>
      </c>
      <c r="G5" s="33"/>
      <c r="H5" s="34" t="s">
        <v>16</v>
      </c>
      <c r="I5" s="35"/>
    </row>
    <row r="6" spans="1:9" ht="24.75" customHeight="1" x14ac:dyDescent="0.15">
      <c r="B6" s="14" t="s">
        <v>10</v>
      </c>
      <c r="C6" s="13"/>
      <c r="D6" s="20">
        <v>2053.63</v>
      </c>
      <c r="E6" s="21"/>
      <c r="F6" s="20">
        <v>1941.23</v>
      </c>
      <c r="G6" s="21"/>
      <c r="H6" s="36">
        <v>1760.55</v>
      </c>
      <c r="I6" s="37"/>
    </row>
    <row r="7" spans="1:9" ht="24.75" customHeight="1" x14ac:dyDescent="0.15">
      <c r="B7" s="12" t="s">
        <v>9</v>
      </c>
      <c r="C7" s="11"/>
      <c r="D7" s="20">
        <v>124.94</v>
      </c>
      <c r="E7" s="21"/>
      <c r="F7" s="20">
        <v>138.37</v>
      </c>
      <c r="G7" s="21"/>
      <c r="H7" s="36">
        <v>147.63999999999999</v>
      </c>
      <c r="I7" s="37"/>
    </row>
    <row r="8" spans="1:9" ht="24.75" customHeight="1" x14ac:dyDescent="0.15">
      <c r="B8" s="12" t="s">
        <v>8</v>
      </c>
      <c r="C8" s="11"/>
      <c r="D8" s="20">
        <v>356.92</v>
      </c>
      <c r="E8" s="21"/>
      <c r="F8" s="20">
        <v>337.8</v>
      </c>
      <c r="G8" s="21"/>
      <c r="H8" s="36">
        <v>345.85</v>
      </c>
      <c r="I8" s="37"/>
    </row>
    <row r="9" spans="1:9" ht="24.75" customHeight="1" x14ac:dyDescent="0.15">
      <c r="B9" s="12" t="s">
        <v>7</v>
      </c>
      <c r="C9" s="11"/>
      <c r="D9" s="20">
        <v>16.7</v>
      </c>
      <c r="E9" s="21"/>
      <c r="F9" s="20">
        <v>15.17</v>
      </c>
      <c r="G9" s="21"/>
      <c r="H9" s="36">
        <v>14.54</v>
      </c>
      <c r="I9" s="37"/>
    </row>
    <row r="10" spans="1:9" ht="24.75" customHeight="1" x14ac:dyDescent="0.15">
      <c r="B10" s="12" t="s">
        <v>6</v>
      </c>
      <c r="C10" s="11"/>
      <c r="D10" s="20">
        <v>124.35</v>
      </c>
      <c r="E10" s="21"/>
      <c r="F10" s="20">
        <v>123.18</v>
      </c>
      <c r="G10" s="21"/>
      <c r="H10" s="36">
        <v>126.45</v>
      </c>
      <c r="I10" s="37"/>
    </row>
    <row r="11" spans="1:9" ht="24.75" customHeight="1" x14ac:dyDescent="0.15">
      <c r="B11" s="12" t="s">
        <v>5</v>
      </c>
      <c r="C11" s="11"/>
      <c r="D11" s="20">
        <v>679.57</v>
      </c>
      <c r="E11" s="21"/>
      <c r="F11" s="20">
        <v>693.59</v>
      </c>
      <c r="G11" s="21"/>
      <c r="H11" s="36">
        <v>706.36</v>
      </c>
      <c r="I11" s="37"/>
    </row>
    <row r="12" spans="1:9" ht="24.75" customHeight="1" x14ac:dyDescent="0.15">
      <c r="B12" s="12" t="s">
        <v>4</v>
      </c>
      <c r="C12" s="11"/>
      <c r="D12" s="22">
        <v>131.24</v>
      </c>
      <c r="E12" s="23"/>
      <c r="F12" s="22">
        <v>125.89</v>
      </c>
      <c r="G12" s="23"/>
      <c r="H12" s="38">
        <v>123.02</v>
      </c>
      <c r="I12" s="39"/>
    </row>
    <row r="13" spans="1:9" ht="24.75" customHeight="1" x14ac:dyDescent="0.15">
      <c r="B13" s="12" t="s">
        <v>3</v>
      </c>
      <c r="C13" s="11"/>
      <c r="D13" s="22">
        <v>66.08</v>
      </c>
      <c r="E13" s="23"/>
      <c r="F13" s="22">
        <v>73.489999999999995</v>
      </c>
      <c r="G13" s="23"/>
      <c r="H13" s="38">
        <v>101.85</v>
      </c>
      <c r="I13" s="39"/>
    </row>
    <row r="14" spans="1:9" ht="24.75" customHeight="1" x14ac:dyDescent="0.15">
      <c r="A14" s="10"/>
      <c r="B14" s="9" t="s">
        <v>2</v>
      </c>
      <c r="C14" s="8"/>
      <c r="D14" s="24">
        <f>SUM(D6:D13)</f>
        <v>3553.4300000000003</v>
      </c>
      <c r="E14" s="25"/>
      <c r="F14" s="24">
        <f>SUM(F6:F13)</f>
        <v>3448.72</v>
      </c>
      <c r="G14" s="25"/>
      <c r="H14" s="24">
        <f>SUM(H6:H13)</f>
        <v>3326.2599999999998</v>
      </c>
      <c r="I14" s="25"/>
    </row>
    <row r="15" spans="1:9" ht="24.75" customHeight="1" thickBot="1" x14ac:dyDescent="0.2">
      <c r="A15" s="7"/>
      <c r="B15" s="6" t="s">
        <v>1</v>
      </c>
      <c r="C15" s="5"/>
      <c r="D15" s="26">
        <v>-216.62</v>
      </c>
      <c r="E15" s="27"/>
      <c r="F15" s="26">
        <f>F14-D14</f>
        <v>-104.71000000000049</v>
      </c>
      <c r="G15" s="27"/>
      <c r="H15" s="26">
        <f>H14-F14</f>
        <v>-122.46000000000004</v>
      </c>
      <c r="I15" s="27"/>
    </row>
    <row r="16" spans="1:9" s="2" customFormat="1" ht="20.100000000000001" customHeight="1" thickTop="1" x14ac:dyDescent="0.15">
      <c r="B16" s="4"/>
      <c r="C16" s="4"/>
      <c r="E16" s="3"/>
      <c r="F16" s="18"/>
      <c r="G16" s="19"/>
      <c r="H16" s="18"/>
      <c r="I16" s="19" t="s">
        <v>0</v>
      </c>
    </row>
  </sheetData>
  <mergeCells count="3">
    <mergeCell ref="H5:I5"/>
    <mergeCell ref="A5:C5"/>
    <mergeCell ref="F5:G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13-1資源収集状況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2022-03-01T06:52:22Z</cp:lastPrinted>
  <dcterms:created xsi:type="dcterms:W3CDTF">2019-12-25T23:09:56Z</dcterms:created>
  <dcterms:modified xsi:type="dcterms:W3CDTF">2023-06-12T01:21:46Z</dcterms:modified>
</cp:coreProperties>
</file>