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13-1資源収集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 s="1"/>
  <c r="F14" i="1"/>
  <c r="F15" i="1" s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<sst xmlns="http://schemas.openxmlformats.org/spreadsheetml/2006/main" count="17" uniqueCount="17">
  <si>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</si>
  <si>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</si>
  <si>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</si>
  <si>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</si>
  <si>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</si>
  <si>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</si>
  <si>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</si>
  <si>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</si>
  <si>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</si>
  <si>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</si>
  <si>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</si>
  <si>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平成29年度</t>
    <rPh sb="0" eb="2">
      <t>ヘイセイ</t>
    </rPh>
    <rPh sb="4" eb="6">
      <t>ネンド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</si>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</sst>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4" zoomScaleNormal="100" workbookViewId="0">
      <selection activeCell="B4" sqref="B4"/>
    </sheetView>
  </sheetViews>
  <sheetFormatPr defaultColWidth="9" defaultRowHeight="12.75"/>
  <cols>
    <col min="1" max="1" width="1.59765625" style="1" customWidth="1"/>
    <col min="2" max="2" width="25.3984375" style="1" customWidth="1"/>
    <col min="3" max="3" width="1.59765625" style="1" customWidth="1"/>
    <col min="4" max="4" width="11.46484375" style="1" customWidth="1"/>
    <col min="5" max="5" width="5.59765625" style="1" customWidth="1"/>
    <col min="6" max="6" width="11.46484375" style="29" customWidth="1"/>
    <col min="7" max="7" width="5.59765625" style="29" customWidth="1"/>
    <col min="8" max="8" width="11.46484375" style="29" customWidth="1"/>
    <col min="9" max="9" width="5.59765625" style="29" customWidth="1"/>
    <col min="10" max="16384" width="9" style="1"/>
  </cols>
  <sheetData>
    <row r="1" spans="1:9" ht="20.100000000000001" customHeight="1">
      <c r="B1" s="24" t="s">
        <v>14</v>
      </c>
      <c r="C1" s="24"/>
    </row>
    <row r="4" spans="1:9" s="2" customFormat="1" ht="13.15" thickBot="1">
      <c r="B4" s="23"/>
      <c r="C4" s="23"/>
      <c r="E4" s="3"/>
      <c r="F4" s="30"/>
      <c r="G4" s="31"/>
      <c r="H4" s="30"/>
      <c r="I4" s="31" t="s">
        <v>13</v>
      </c>
    </row>
    <row r="5" spans="1:9" ht="24.75" customHeight="1" thickTop="1">
      <c r="A5" s="27" t="s">
        <v>12</v>
      </c>
      <c r="B5" s="27"/>
      <c r="C5" s="28"/>
      <c r="D5" s="25" t="s">
        <v>11</v>
      </c>
      <c r="E5" s="26"/>
      <c r="F5" s="32" t="s">
        <v>15</v>
      </c>
      <c r="G5" s="42"/>
      <c r="H5" s="32" t="s">
        <v>16</v>
      </c>
      <c r="I5" s="33"/>
    </row>
    <row r="6" spans="1:9" ht="24.75" customHeight="1">
      <c r="B6" s="22" t="s">
        <v>10</v>
      </c>
      <c r="C6" s="21"/>
      <c r="D6" s="20">
        <v>2240.3200000000002</v>
      </c>
      <c r="E6" s="19"/>
      <c r="F6" s="34">
        <v>2053.63</v>
      </c>
      <c r="G6" s="35"/>
      <c r="H6" s="34">
        <v>1941.23</v>
      </c>
      <c r="I6" s="35"/>
    </row>
    <row r="7" spans="1:9" ht="24.75" customHeight="1">
      <c r="B7" s="18" t="s">
        <v>9</v>
      </c>
      <c r="C7" s="17"/>
      <c r="D7" s="20">
        <v>129.91999999999999</v>
      </c>
      <c r="E7" s="19"/>
      <c r="F7" s="34">
        <v>124.94</v>
      </c>
      <c r="G7" s="35"/>
      <c r="H7" s="34">
        <v>138.37</v>
      </c>
      <c r="I7" s="35"/>
    </row>
    <row r="8" spans="1:9" ht="24.75" customHeight="1">
      <c r="B8" s="18" t="s">
        <v>8</v>
      </c>
      <c r="C8" s="17"/>
      <c r="D8" s="20">
        <v>382.91</v>
      </c>
      <c r="E8" s="19"/>
      <c r="F8" s="34">
        <v>356.92</v>
      </c>
      <c r="G8" s="35"/>
      <c r="H8" s="34">
        <v>337.8</v>
      </c>
      <c r="I8" s="35"/>
    </row>
    <row r="9" spans="1:9" ht="24.75" customHeight="1">
      <c r="B9" s="18" t="s">
        <v>7</v>
      </c>
      <c r="C9" s="17"/>
      <c r="D9" s="20">
        <v>19.399999999999999</v>
      </c>
      <c r="E9" s="19"/>
      <c r="F9" s="34">
        <v>16.7</v>
      </c>
      <c r="G9" s="35"/>
      <c r="H9" s="34">
        <v>15.17</v>
      </c>
      <c r="I9" s="35"/>
    </row>
    <row r="10" spans="1:9" ht="24.75" customHeight="1">
      <c r="B10" s="18" t="s">
        <v>6</v>
      </c>
      <c r="C10" s="17"/>
      <c r="D10" s="20">
        <v>121.88</v>
      </c>
      <c r="E10" s="19"/>
      <c r="F10" s="34">
        <v>124.35</v>
      </c>
      <c r="G10" s="35"/>
      <c r="H10" s="34">
        <v>123.18</v>
      </c>
      <c r="I10" s="35"/>
    </row>
    <row r="11" spans="1:9" ht="24.75" customHeight="1">
      <c r="B11" s="18" t="s">
        <v>5</v>
      </c>
      <c r="C11" s="17"/>
      <c r="D11" s="20">
        <v>685.62</v>
      </c>
      <c r="E11" s="19"/>
      <c r="F11" s="34">
        <v>679.57</v>
      </c>
      <c r="G11" s="35"/>
      <c r="H11" s="34">
        <v>693.59</v>
      </c>
      <c r="I11" s="35"/>
    </row>
    <row r="12" spans="1:9" ht="24.75" customHeight="1">
      <c r="B12" s="18" t="s">
        <v>4</v>
      </c>
      <c r="C12" s="17"/>
      <c r="D12" s="16">
        <v>143.15</v>
      </c>
      <c r="E12" s="15"/>
      <c r="F12" s="36">
        <v>131.24</v>
      </c>
      <c r="G12" s="37"/>
      <c r="H12" s="36">
        <v>125.89</v>
      </c>
      <c r="I12" s="37"/>
    </row>
    <row r="13" spans="1:9" ht="24.75" customHeight="1">
      <c r="B13" s="18" t="s">
        <v>3</v>
      </c>
      <c r="C13" s="17"/>
      <c r="D13" s="16">
        <v>46.85</v>
      </c>
      <c r="E13" s="15"/>
      <c r="F13" s="36">
        <v>66.08</v>
      </c>
      <c r="G13" s="37"/>
      <c r="H13" s="36">
        <v>73.489999999999995</v>
      </c>
      <c r="I13" s="37"/>
    </row>
    <row r="14" spans="1:9" ht="24.75" customHeight="1">
      <c r="A14" s="14"/>
      <c r="B14" s="13" t="s">
        <v>2</v>
      </c>
      <c r="C14" s="12"/>
      <c r="D14" s="11">
        <v>3770.05</v>
      </c>
      <c r="E14" s="10"/>
      <c r="F14" s="38">
        <f>SUM(F6:F13)</f>
        <v>3553.4300000000003</v>
      </c>
      <c r="G14" s="39"/>
      <c r="H14" s="38">
        <f>SUM(H6:H13)</f>
        <v>3448.72</v>
      </c>
      <c r="I14" s="39"/>
    </row>
    <row r="15" spans="1:9" ht="24.75" customHeight="1" thickBot="1">
      <c r="A15" s="9"/>
      <c r="B15" s="8" t="s">
        <v>1</v>
      </c>
      <c r="C15" s="7"/>
      <c r="D15" s="6">
        <v>-326.30000000000018</v>
      </c>
      <c r="E15" s="5"/>
      <c r="F15" s="40">
        <f>F14-D14</f>
        <v>-216.61999999999989</v>
      </c>
      <c r="G15" s="41"/>
      <c r="H15" s="40">
        <f>H14-F14</f>
        <v>-104.71000000000049</v>
      </c>
      <c r="I15" s="41"/>
    </row>
    <row r="16" spans="1:9" s="2" customFormat="1" ht="20.100000000000001" customHeight="1" thickTop="1">
      <c r="B16" s="4"/>
      <c r="C16" s="4"/>
      <c r="E16" s="3"/>
      <c r="F16" s="30"/>
      <c r="G16" s="31"/>
      <c r="H16" s="30"/>
      <c r="I16" s="31" t="s">
        <v>0</v>
      </c>
    </row>
  </sheetData>
  <mergeCells count="4">
    <mergeCell ref="H5:I5"/>
    <mergeCell ref="A5:C5"/>
    <mergeCell ref="D5:E5"/>
    <mergeCell ref="F5:G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2019-12-25T23:09:56Z</dcterms:created>
  <dcterms:modified xsi:type="dcterms:W3CDTF">2021-05-22T10:22:39Z</dcterms:modified>
</cp:coreProperties>
</file>