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80" windowHeight="7500" activeTab="0"/>
  </bookViews>
  <sheets>
    <sheet name="３－１０町別人口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<sst xmlns="http://schemas.openxmlformats.org/spreadsheetml/2006/main" count="26" uniqueCount="26">
  <si>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大久伝町</t>
  </si>
  <si>
    <t>０～14歳</t>
  </si>
  <si>
    <t>15～64歳</t>
  </si>
  <si>
    <t>不詳</t>
  </si>
  <si>
    <t>人　　　　口</t>
  </si>
  <si>
    <t>世帯数</t>
  </si>
  <si>
    <t>65歳以上</t>
  </si>
  <si>
    <t>男</t>
  </si>
  <si>
    <t>女</t>
  </si>
  <si>
    <t>資料：国勢調査</t>
  </si>
  <si>
    <t>町　名</t>
  </si>
  <si>
    <t>年　　齢　　別　　人　　口</t>
  </si>
  <si>
    <t>総　数</t>
  </si>
  <si>
    <t>沓 掛 町</t>
  </si>
  <si>
    <t>新 田 町</t>
  </si>
  <si>
    <t>三 崎 町</t>
  </si>
  <si>
    <t>阿 野 町</t>
  </si>
  <si>
    <t>前 後 町</t>
  </si>
  <si>
    <t>栄　　町</t>
  </si>
  <si>
    <t>間 米 町</t>
  </si>
  <si>
    <t>二 村 台</t>
  </si>
  <si>
    <t>新 栄 町</t>
  </si>
  <si>
    <t>西 川 町</t>
  </si>
  <si>
    <t>総　　数</t>
  </si>
  <si>
    <t>３－１０　町別人口</t>
  </si>
  <si>
    <t>平成27年10月1日現在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</si>
</sst>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#,##0.0_);[Red]\(#,##0.0\)"/>
    <numFmt numFmtId="182" formatCode="&quot;¥&quot;#,##0.0;&quot;¥&quot;\-#,##0.0"/>
    <numFmt numFmtId="183" formatCode="#,##0.0_ "/>
    <numFmt numFmtId="184" formatCode="0.0_ "/>
    <numFmt numFmtId="185" formatCode="#,##0_);[Red]\(#,##0\)"/>
    <numFmt numFmtId="186" formatCode="#,##0.00_ "/>
    <numFmt numFmtId="187" formatCode="0.00_ "/>
    <numFmt numFmtId="188" formatCode="0.0_);[Red]\(0.0\)"/>
    <numFmt numFmtId="189" formatCode="0.0%"/>
    <numFmt numFmtId="190" formatCode="#;\-#;&quot;-&quot;"/>
    <numFmt numFmtId="191" formatCode="#,##0;[Red]&quot;△&quot;#,##0;\-"/>
    <numFmt numFmtId="192" formatCode="\ ###,###,##0;&quot;-&quot;###,###,##0"/>
    <numFmt numFmtId="193" formatCode="###,###,###,##0;&quot;-&quot;##,###,###,##0"/>
    <numFmt numFmtId="194" formatCode="###,###,###,###,##0;&quot;-&quot;##,###,###,##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4" fillId="0" borderId="0" xfId="49" applyFont="1" applyFill="1" applyAlignment="1">
      <alignment horizontal="left"/>
    </xf>
    <xf numFmtId="38" fontId="5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7" fillId="0" borderId="0" xfId="49" applyFont="1" applyFill="1" applyAlignment="1">
      <alignment horizontal="justify"/>
    </xf>
    <xf numFmtId="38" fontId="0" fillId="0" borderId="0" xfId="49" applyFont="1" applyFill="1" applyAlignment="1">
      <alignment/>
    </xf>
    <xf numFmtId="38" fontId="0" fillId="0" borderId="0" xfId="49" applyFont="1" applyFill="1" applyAlignment="1">
      <alignment/>
    </xf>
    <xf numFmtId="38" fontId="7" fillId="0" borderId="0" xfId="49" applyFont="1" applyFill="1" applyAlignment="1">
      <alignment horizontal="justify"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7" fillId="0" borderId="10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center" vertical="center" wrapText="1"/>
    </xf>
    <xf numFmtId="38" fontId="7" fillId="0" borderId="12" xfId="49" applyFont="1" applyFill="1" applyBorder="1" applyAlignment="1">
      <alignment horizontal="center" vertical="center" wrapText="1"/>
    </xf>
    <xf numFmtId="38" fontId="6" fillId="0" borderId="13" xfId="49" applyFont="1" applyFill="1" applyBorder="1" applyAlignment="1">
      <alignment horizontal="center" wrapText="1"/>
    </xf>
    <xf numFmtId="38" fontId="6" fillId="0" borderId="0" xfId="49" applyFont="1" applyFill="1" applyAlignment="1">
      <alignment horizontal="right" wrapText="1"/>
    </xf>
    <xf numFmtId="38" fontId="7" fillId="0" borderId="14" xfId="49" applyFont="1" applyFill="1" applyBorder="1" applyAlignment="1">
      <alignment horizontal="center" vertical="center" wrapText="1"/>
    </xf>
    <xf numFmtId="38" fontId="7" fillId="0" borderId="0" xfId="49" applyFont="1" applyFill="1" applyAlignment="1">
      <alignment horizontal="right" vertical="center" wrapText="1"/>
    </xf>
    <xf numFmtId="38" fontId="7" fillId="0" borderId="0" xfId="49" applyFont="1" applyFill="1" applyBorder="1" applyAlignment="1">
      <alignment vertical="center"/>
    </xf>
    <xf numFmtId="38" fontId="7" fillId="0" borderId="15" xfId="49" applyFont="1" applyFill="1" applyBorder="1" applyAlignment="1">
      <alignment horizontal="right" vertical="top" wrapText="1"/>
    </xf>
    <xf numFmtId="38" fontId="0" fillId="0" borderId="0" xfId="49" applyFont="1" applyFill="1" applyAlignment="1">
      <alignment vertical="top"/>
    </xf>
    <xf numFmtId="38" fontId="8" fillId="0" borderId="10" xfId="49" applyFont="1" applyFill="1" applyBorder="1" applyAlignment="1">
      <alignment horizontal="right" vertical="center"/>
    </xf>
    <xf numFmtId="38" fontId="7" fillId="0" borderId="15" xfId="49" applyFont="1" applyFill="1" applyBorder="1" applyAlignment="1">
      <alignment horizontal="right" vertical="center" wrapText="1"/>
    </xf>
    <xf numFmtId="38" fontId="7" fillId="0" borderId="16" xfId="49" applyFont="1" applyFill="1" applyBorder="1" applyAlignment="1">
      <alignment horizontal="center" vertical="center" wrapText="1"/>
    </xf>
    <xf numFmtId="38" fontId="7" fillId="0" borderId="15" xfId="49" applyFont="1" applyFill="1" applyBorder="1" applyAlignment="1">
      <alignment vertical="center"/>
    </xf>
    <xf numFmtId="38" fontId="7" fillId="0" borderId="17" xfId="49" applyFont="1" applyFill="1" applyBorder="1" applyAlignment="1">
      <alignment horizontal="center" vertical="center" wrapText="1"/>
    </xf>
    <xf numFmtId="38" fontId="0" fillId="0" borderId="18" xfId="49" applyFont="1" applyFill="1" applyBorder="1" applyAlignment="1">
      <alignment horizontal="center" vertical="center" wrapText="1"/>
    </xf>
    <xf numFmtId="38" fontId="0" fillId="0" borderId="19" xfId="49" applyFont="1" applyFill="1" applyBorder="1" applyAlignment="1">
      <alignment horizontal="center" vertical="center" wrapText="1"/>
    </xf>
    <xf numFmtId="38" fontId="7" fillId="0" borderId="10" xfId="49" applyFont="1" applyFill="1" applyBorder="1" applyAlignment="1">
      <alignment horizontal="center" vertical="center" wrapText="1"/>
    </xf>
    <xf numFmtId="38" fontId="0" fillId="0" borderId="20" xfId="49" applyFont="1" applyFill="1" applyBorder="1" applyAlignment="1">
      <alignment horizontal="center" vertical="center"/>
    </xf>
    <xf numFmtId="38" fontId="8" fillId="0" borderId="21" xfId="49" applyFont="1" applyFill="1" applyBorder="1" applyAlignment="1">
      <alignment horizontal="center" vertical="center"/>
    </xf>
    <xf numFmtId="38" fontId="8" fillId="0" borderId="22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 wrapText="1"/>
    </xf>
    <xf numFmtId="38" fontId="7" fillId="0" borderId="23" xfId="49" applyFont="1" applyFill="1" applyBorder="1" applyAlignment="1">
      <alignment horizontal="center" vertical="center" wrapText="1"/>
    </xf>
    <xf numFmtId="38" fontId="7" fillId="0" borderId="24" xfId="49" applyFont="1" applyFill="1" applyBorder="1" applyAlignment="1">
      <alignment horizontal="center" vertical="center" wrapText="1"/>
    </xf>
    <xf numFmtId="38" fontId="7" fillId="0" borderId="25" xfId="49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J29" sqref="J29"/>
    </sheetView>
  </sheetViews>
  <sheetFormatPr defaultColWidth="9.00390625" defaultRowHeight="13.5"/>
  <cols>
    <col min="1" max="1" width="10.625" style="3" customWidth="1"/>
    <col min="2" max="4" width="9.875" style="3" customWidth="1"/>
    <col min="5" max="7" width="8.625" style="3" customWidth="1"/>
    <col min="8" max="8" width="5.125" style="3" customWidth="1"/>
    <col min="9" max="9" width="2.625" style="3" customWidth="1"/>
    <col min="10" max="10" width="7.625" style="3" customWidth="1"/>
    <col min="11" max="16384" width="9.00390625" style="3" customWidth="1"/>
  </cols>
  <sheetData>
    <row r="1" spans="1:4" ht="19.5" customHeight="1">
      <c r="A1" s="1" t="s">
        <v>24</v>
      </c>
      <c r="B1" s="2"/>
      <c r="C1" s="2"/>
      <c r="D1" s="2"/>
    </row>
    <row r="2" spans="1:4" s="6" customFormat="1" ht="19.5" customHeight="1">
      <c r="A2" s="4"/>
      <c r="B2" s="5"/>
      <c r="C2" s="5"/>
      <c r="D2" s="5"/>
    </row>
    <row r="3" spans="1:10" s="8" customFormat="1" ht="19.5" customHeight="1" thickBot="1">
      <c r="A3" s="7"/>
      <c r="D3" s="9"/>
      <c r="G3" s="10"/>
      <c r="H3" s="10"/>
      <c r="I3" s="10"/>
      <c r="J3" s="10" t="s">
        <v>25</v>
      </c>
    </row>
    <row r="4" spans="1:10" s="6" customFormat="1" ht="34.5" customHeight="1" thickTop="1">
      <c r="A4" s="28" t="s">
        <v>10</v>
      </c>
      <c r="B4" s="25" t="s">
        <v>4</v>
      </c>
      <c r="C4" s="26"/>
      <c r="D4" s="27"/>
      <c r="E4" s="25" t="s">
        <v>11</v>
      </c>
      <c r="F4" s="32"/>
      <c r="G4" s="32"/>
      <c r="H4" s="28"/>
      <c r="I4" s="11"/>
      <c r="J4" s="30" t="s">
        <v>5</v>
      </c>
    </row>
    <row r="5" spans="1:10" s="6" customFormat="1" ht="34.5" customHeight="1">
      <c r="A5" s="29"/>
      <c r="B5" s="12" t="s">
        <v>12</v>
      </c>
      <c r="C5" s="13" t="s">
        <v>7</v>
      </c>
      <c r="D5" s="13" t="s">
        <v>8</v>
      </c>
      <c r="E5" s="13" t="s">
        <v>1</v>
      </c>
      <c r="F5" s="13" t="s">
        <v>2</v>
      </c>
      <c r="G5" s="13" t="s">
        <v>6</v>
      </c>
      <c r="H5" s="33" t="s">
        <v>3</v>
      </c>
      <c r="I5" s="34"/>
      <c r="J5" s="31"/>
    </row>
    <row r="6" spans="1:10" s="5" customFormat="1" ht="27" customHeight="1">
      <c r="A6" s="14" t="s">
        <v>23</v>
      </c>
      <c r="B6" s="15">
        <f>C6+D6</f>
        <v>69127</v>
      </c>
      <c r="C6" s="15">
        <f aca="true" t="shared" si="0" ref="C6:J6">SUM(C7:C28)</f>
        <v>34879</v>
      </c>
      <c r="D6" s="15">
        <f t="shared" si="0"/>
        <v>34248</v>
      </c>
      <c r="E6" s="15">
        <f t="shared" si="0"/>
        <v>9047</v>
      </c>
      <c r="F6" s="15">
        <f t="shared" si="0"/>
        <v>42605</v>
      </c>
      <c r="G6" s="15">
        <f t="shared" si="0"/>
        <v>17047</v>
      </c>
      <c r="H6" s="15">
        <f>SUM(H7:H28)</f>
        <v>428</v>
      </c>
      <c r="I6" s="15"/>
      <c r="J6" s="15">
        <f t="shared" si="0"/>
        <v>27504</v>
      </c>
    </row>
    <row r="7" spans="1:10" s="6" customFormat="1" ht="21.75" customHeight="1">
      <c r="A7" s="16"/>
      <c r="B7" s="17"/>
      <c r="C7" s="17"/>
      <c r="D7" s="17"/>
      <c r="E7" s="17"/>
      <c r="F7" s="17"/>
      <c r="G7" s="17"/>
      <c r="H7" s="17"/>
      <c r="I7" s="17"/>
      <c r="J7" s="18"/>
    </row>
    <row r="8" spans="1:10" s="6" customFormat="1" ht="21.75" customHeight="1">
      <c r="A8" s="16" t="s">
        <v>13</v>
      </c>
      <c r="B8" s="17">
        <f>C8+D8</f>
        <v>8508</v>
      </c>
      <c r="C8" s="17">
        <v>4062</v>
      </c>
      <c r="D8" s="17">
        <v>4446</v>
      </c>
      <c r="E8" s="17">
        <v>1137</v>
      </c>
      <c r="F8" s="17">
        <v>4756</v>
      </c>
      <c r="G8" s="17">
        <v>2586</v>
      </c>
      <c r="H8" s="17">
        <v>29</v>
      </c>
      <c r="I8" s="17"/>
      <c r="J8" s="18">
        <v>2673</v>
      </c>
    </row>
    <row r="9" spans="1:10" s="6" customFormat="1" ht="21.75" customHeight="1">
      <c r="A9" s="16"/>
      <c r="B9" s="17"/>
      <c r="C9" s="17"/>
      <c r="D9" s="17"/>
      <c r="E9" s="17"/>
      <c r="F9" s="17"/>
      <c r="G9" s="17"/>
      <c r="H9" s="17"/>
      <c r="I9" s="17"/>
      <c r="J9" s="18"/>
    </row>
    <row r="10" spans="1:10" s="6" customFormat="1" ht="21.75" customHeight="1">
      <c r="A10" s="16" t="s">
        <v>14</v>
      </c>
      <c r="B10" s="17">
        <f aca="true" t="shared" si="1" ref="B10:B28">C10+D10</f>
        <v>7101</v>
      </c>
      <c r="C10" s="17">
        <v>3638</v>
      </c>
      <c r="D10" s="17">
        <v>3463</v>
      </c>
      <c r="E10" s="17">
        <v>1125</v>
      </c>
      <c r="F10" s="17">
        <v>4524</v>
      </c>
      <c r="G10" s="17">
        <v>1417</v>
      </c>
      <c r="H10" s="17">
        <v>35</v>
      </c>
      <c r="I10" s="17"/>
      <c r="J10" s="18">
        <v>2764</v>
      </c>
    </row>
    <row r="11" spans="1:10" s="6" customFormat="1" ht="21.75" customHeight="1">
      <c r="A11" s="16"/>
      <c r="B11" s="17"/>
      <c r="C11" s="17"/>
      <c r="D11" s="17"/>
      <c r="E11" s="17"/>
      <c r="F11" s="17"/>
      <c r="G11" s="17"/>
      <c r="H11" s="17"/>
      <c r="I11" s="17"/>
      <c r="J11" s="18"/>
    </row>
    <row r="12" spans="1:10" s="6" customFormat="1" ht="21.75" customHeight="1">
      <c r="A12" s="16" t="s">
        <v>15</v>
      </c>
      <c r="B12" s="17">
        <f t="shared" si="1"/>
        <v>5056</v>
      </c>
      <c r="C12" s="17">
        <v>2578</v>
      </c>
      <c r="D12" s="17">
        <v>2478</v>
      </c>
      <c r="E12" s="17">
        <v>679</v>
      </c>
      <c r="F12" s="17">
        <v>3085</v>
      </c>
      <c r="G12" s="17">
        <v>1265</v>
      </c>
      <c r="H12" s="17">
        <v>27</v>
      </c>
      <c r="I12" s="17"/>
      <c r="J12" s="18">
        <v>2046</v>
      </c>
    </row>
    <row r="13" spans="1:10" s="6" customFormat="1" ht="21.75" customHeight="1">
      <c r="A13" s="16"/>
      <c r="B13" s="17"/>
      <c r="C13" s="17"/>
      <c r="D13" s="17"/>
      <c r="E13" s="17"/>
      <c r="F13" s="17"/>
      <c r="G13" s="17"/>
      <c r="H13" s="17"/>
      <c r="I13" s="17"/>
      <c r="J13" s="18"/>
    </row>
    <row r="14" spans="1:10" s="6" customFormat="1" ht="21.75" customHeight="1">
      <c r="A14" s="16" t="s">
        <v>0</v>
      </c>
      <c r="B14" s="17">
        <f t="shared" si="1"/>
        <v>1951</v>
      </c>
      <c r="C14" s="17">
        <v>1054</v>
      </c>
      <c r="D14" s="17">
        <v>897</v>
      </c>
      <c r="E14" s="17">
        <v>257</v>
      </c>
      <c r="F14" s="17">
        <v>1272</v>
      </c>
      <c r="G14" s="17">
        <v>408</v>
      </c>
      <c r="H14" s="17">
        <v>14</v>
      </c>
      <c r="I14" s="17"/>
      <c r="J14" s="18">
        <v>817</v>
      </c>
    </row>
    <row r="15" spans="1:10" s="6" customFormat="1" ht="21.75" customHeight="1">
      <c r="A15" s="16"/>
      <c r="B15" s="17"/>
      <c r="C15" s="17"/>
      <c r="D15" s="17"/>
      <c r="E15" s="17"/>
      <c r="F15" s="17"/>
      <c r="G15" s="17"/>
      <c r="H15" s="17"/>
      <c r="I15" s="17"/>
      <c r="J15" s="18"/>
    </row>
    <row r="16" spans="1:10" s="6" customFormat="1" ht="21.75" customHeight="1">
      <c r="A16" s="16" t="s">
        <v>16</v>
      </c>
      <c r="B16" s="17">
        <f t="shared" si="1"/>
        <v>6378</v>
      </c>
      <c r="C16" s="17">
        <v>3202</v>
      </c>
      <c r="D16" s="17">
        <v>3176</v>
      </c>
      <c r="E16" s="17">
        <v>787</v>
      </c>
      <c r="F16" s="17">
        <v>4082</v>
      </c>
      <c r="G16" s="17">
        <v>1465</v>
      </c>
      <c r="H16" s="17">
        <v>44</v>
      </c>
      <c r="I16" s="17"/>
      <c r="J16" s="18">
        <v>2667</v>
      </c>
    </row>
    <row r="17" spans="1:10" s="6" customFormat="1" ht="21.75" customHeight="1">
      <c r="A17" s="16"/>
      <c r="B17" s="17"/>
      <c r="C17" s="17"/>
      <c r="D17" s="17"/>
      <c r="E17" s="17"/>
      <c r="F17" s="17"/>
      <c r="G17" s="17"/>
      <c r="H17" s="17"/>
      <c r="I17" s="17"/>
      <c r="J17" s="18"/>
    </row>
    <row r="18" spans="1:10" s="6" customFormat="1" ht="21.75" customHeight="1">
      <c r="A18" s="16" t="s">
        <v>17</v>
      </c>
      <c r="B18" s="17">
        <f t="shared" si="1"/>
        <v>5633</v>
      </c>
      <c r="C18" s="17">
        <v>2796</v>
      </c>
      <c r="D18" s="17">
        <v>2837</v>
      </c>
      <c r="E18" s="17">
        <v>642</v>
      </c>
      <c r="F18" s="17">
        <v>3737</v>
      </c>
      <c r="G18" s="17">
        <v>1204</v>
      </c>
      <c r="H18" s="17">
        <v>50</v>
      </c>
      <c r="I18" s="17"/>
      <c r="J18" s="18">
        <v>2441</v>
      </c>
    </row>
    <row r="19" spans="1:10" s="6" customFormat="1" ht="21.75" customHeight="1">
      <c r="A19" s="16"/>
      <c r="B19" s="17"/>
      <c r="C19" s="17"/>
      <c r="D19" s="17"/>
      <c r="E19" s="17"/>
      <c r="F19" s="17"/>
      <c r="G19" s="17"/>
      <c r="H19" s="17"/>
      <c r="I19" s="17"/>
      <c r="J19" s="18"/>
    </row>
    <row r="20" spans="1:10" s="6" customFormat="1" ht="21.75" customHeight="1">
      <c r="A20" s="16" t="s">
        <v>18</v>
      </c>
      <c r="B20" s="17">
        <f t="shared" si="1"/>
        <v>14168</v>
      </c>
      <c r="C20" s="17">
        <v>7170</v>
      </c>
      <c r="D20" s="17">
        <v>6998</v>
      </c>
      <c r="E20" s="17">
        <v>1667</v>
      </c>
      <c r="F20" s="17">
        <v>8346</v>
      </c>
      <c r="G20" s="17">
        <v>4070</v>
      </c>
      <c r="H20" s="17">
        <v>85</v>
      </c>
      <c r="I20" s="17"/>
      <c r="J20" s="18">
        <v>5448</v>
      </c>
    </row>
    <row r="21" spans="1:10" s="6" customFormat="1" ht="21.75" customHeight="1">
      <c r="A21" s="16"/>
      <c r="B21" s="17"/>
      <c r="C21" s="17"/>
      <c r="D21" s="17"/>
      <c r="E21" s="17"/>
      <c r="F21" s="17"/>
      <c r="G21" s="17"/>
      <c r="H21" s="17"/>
      <c r="I21" s="17"/>
      <c r="J21" s="18"/>
    </row>
    <row r="22" spans="1:10" s="6" customFormat="1" ht="21.75" customHeight="1">
      <c r="A22" s="16" t="s">
        <v>19</v>
      </c>
      <c r="B22" s="17">
        <f t="shared" si="1"/>
        <v>2374</v>
      </c>
      <c r="C22" s="17">
        <v>1225</v>
      </c>
      <c r="D22" s="17">
        <v>1149</v>
      </c>
      <c r="E22" s="17">
        <v>335</v>
      </c>
      <c r="F22" s="17">
        <v>1464</v>
      </c>
      <c r="G22" s="17">
        <v>561</v>
      </c>
      <c r="H22" s="17">
        <v>14</v>
      </c>
      <c r="I22" s="17"/>
      <c r="J22" s="18">
        <v>944</v>
      </c>
    </row>
    <row r="23" spans="1:10" s="6" customFormat="1" ht="21.75" customHeight="1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s="6" customFormat="1" ht="21.75" customHeight="1">
      <c r="A24" s="16" t="s">
        <v>20</v>
      </c>
      <c r="B24" s="17">
        <f t="shared" si="1"/>
        <v>8956</v>
      </c>
      <c r="C24" s="17">
        <v>4591</v>
      </c>
      <c r="D24" s="17">
        <v>4365</v>
      </c>
      <c r="E24" s="17">
        <v>1059</v>
      </c>
      <c r="F24" s="17">
        <v>5423</v>
      </c>
      <c r="G24" s="17">
        <v>2382</v>
      </c>
      <c r="H24" s="17">
        <v>92</v>
      </c>
      <c r="I24" s="17"/>
      <c r="J24" s="18">
        <v>4186</v>
      </c>
    </row>
    <row r="25" spans="1:10" s="6" customFormat="1" ht="21.75" customHeight="1">
      <c r="A25" s="16"/>
      <c r="B25" s="17"/>
      <c r="C25" s="17"/>
      <c r="D25" s="17"/>
      <c r="E25" s="17"/>
      <c r="F25" s="17"/>
      <c r="G25" s="17"/>
      <c r="H25" s="17"/>
      <c r="I25" s="17"/>
      <c r="J25" s="18"/>
    </row>
    <row r="26" spans="1:10" s="6" customFormat="1" ht="21.75" customHeight="1">
      <c r="A26" s="16" t="s">
        <v>21</v>
      </c>
      <c r="B26" s="17">
        <f t="shared" si="1"/>
        <v>5982</v>
      </c>
      <c r="C26" s="17">
        <v>2991</v>
      </c>
      <c r="D26" s="17">
        <v>2991</v>
      </c>
      <c r="E26" s="17">
        <v>884</v>
      </c>
      <c r="F26" s="17">
        <v>3870</v>
      </c>
      <c r="G26" s="17">
        <v>1206</v>
      </c>
      <c r="H26" s="17">
        <v>22</v>
      </c>
      <c r="I26" s="17"/>
      <c r="J26" s="18">
        <v>2320</v>
      </c>
    </row>
    <row r="27" spans="1:10" s="6" customFormat="1" ht="21.75" customHeight="1">
      <c r="A27" s="16"/>
      <c r="B27" s="17"/>
      <c r="C27" s="17"/>
      <c r="D27" s="17"/>
      <c r="E27" s="17"/>
      <c r="F27" s="17"/>
      <c r="G27" s="17"/>
      <c r="H27" s="17"/>
      <c r="I27" s="17"/>
      <c r="J27" s="18"/>
    </row>
    <row r="28" spans="1:10" s="20" customFormat="1" ht="27" customHeight="1" thickBot="1">
      <c r="A28" s="23" t="s">
        <v>22</v>
      </c>
      <c r="B28" s="35">
        <f t="shared" si="1"/>
        <v>3020</v>
      </c>
      <c r="C28" s="22">
        <v>1572</v>
      </c>
      <c r="D28" s="22">
        <v>1448</v>
      </c>
      <c r="E28" s="22">
        <v>475</v>
      </c>
      <c r="F28" s="22">
        <v>2046</v>
      </c>
      <c r="G28" s="22">
        <v>483</v>
      </c>
      <c r="H28" s="22">
        <v>16</v>
      </c>
      <c r="I28" s="19"/>
      <c r="J28" s="24">
        <v>1198</v>
      </c>
    </row>
    <row r="29" spans="1:10" s="8" customFormat="1" ht="19.5" customHeight="1" thickTop="1">
      <c r="A29" s="7"/>
      <c r="D29" s="7"/>
      <c r="H29" s="21"/>
      <c r="I29" s="21"/>
      <c r="J29" s="21" t="s">
        <v>9</v>
      </c>
    </row>
  </sheetData>
  <sheetProtection/>
  <mergeCells count="5">
    <mergeCell ref="B4:D4"/>
    <mergeCell ref="A4:A5"/>
    <mergeCell ref="J4:J5"/>
    <mergeCell ref="E4:H4"/>
    <mergeCell ref="H5:I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test</cp:lastModifiedBy>
  <cp:lastPrinted>2015-01-19T05:22:29Z</cp:lastPrinted>
  <dcterms:created xsi:type="dcterms:W3CDTF">2006-05-17T01:32:50Z</dcterms:created>
  <dcterms:modified xsi:type="dcterms:W3CDTF">2019-12-02T07:18:48Z</dcterms:modified>
  <cp:category/>
  <cp:version/>
  <cp:contentType/>
  <cp:contentStatus/>
</cp:coreProperties>
</file>