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-1幼稚園の状況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<sst xmlns="http://schemas.openxmlformats.org/spreadsheetml/2006/main" count="44" uniqueCount="24">
  <si>
    <t>15－1　幼稚園の状況</t>
  </si>
  <si>
    <t>園　数</t>
  </si>
  <si>
    <t>学級数</t>
  </si>
  <si>
    <t>教　　　員　　　数</t>
  </si>
  <si>
    <t>本　務　者</t>
  </si>
  <si>
    <t>兼　務　者</t>
  </si>
  <si>
    <t>計</t>
  </si>
  <si>
    <t>男</t>
  </si>
  <si>
    <t>女</t>
  </si>
  <si>
    <t>幼　　　　　　　　児　　　　　　　　数</t>
  </si>
  <si>
    <t>3　歳　児</t>
  </si>
  <si>
    <t>4　歳　児</t>
  </si>
  <si>
    <t>5　歳　児</t>
  </si>
  <si>
    <t>年</t>
  </si>
  <si>
    <t>各年5月1日現在</t>
  </si>
  <si>
    <t>　</t>
  </si>
  <si>
    <t>資料：学校基本調査</t>
  </si>
  <si>
    <t>17年</t>
  </si>
  <si>
    <t>職　員　数</t>
  </si>
  <si>
    <t>18年</t>
  </si>
  <si>
    <t>平成16年</t>
  </si>
  <si>
    <t>19年</t>
  </si>
  <si>
    <t>※教育補助員は除く</t>
  </si>
  <si>
    <t>20年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</si>
</sst>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textRotation="255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21" xfId="0" applyFont="1" applyFill="1" applyBorder="1" applyAlignment="1">
      <alignment horizontal="center" vertical="center" textRotation="255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94_&#20816;&#31461;&#29983;&#24466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1">
        <row r="2">
          <cell r="B2" t="str">
            <v>幼稚園</v>
          </cell>
          <cell r="C2" t="str">
            <v>小学校</v>
          </cell>
          <cell r="D2" t="str">
            <v>中学校</v>
          </cell>
          <cell r="E2" t="str">
            <v>高校</v>
          </cell>
        </row>
        <row r="3">
          <cell r="A3" t="str">
            <v>平成13年</v>
          </cell>
          <cell r="B3">
            <v>1384</v>
          </cell>
          <cell r="C3">
            <v>3838</v>
          </cell>
          <cell r="D3">
            <v>2145</v>
          </cell>
          <cell r="E3">
            <v>3462</v>
          </cell>
        </row>
        <row r="4">
          <cell r="A4" t="str">
            <v>14年</v>
          </cell>
          <cell r="B4">
            <v>1380</v>
          </cell>
          <cell r="C4">
            <v>3863</v>
          </cell>
          <cell r="D4">
            <v>2075</v>
          </cell>
          <cell r="E4">
            <v>3248</v>
          </cell>
        </row>
        <row r="5">
          <cell r="A5" t="str">
            <v>15年</v>
          </cell>
          <cell r="B5">
            <v>1519</v>
          </cell>
          <cell r="C5">
            <v>3928</v>
          </cell>
          <cell r="D5">
            <v>2042</v>
          </cell>
          <cell r="E5">
            <v>3063</v>
          </cell>
        </row>
        <row r="6">
          <cell r="A6" t="str">
            <v>16年</v>
          </cell>
          <cell r="B6">
            <v>1598</v>
          </cell>
          <cell r="C6">
            <v>3992</v>
          </cell>
          <cell r="D6">
            <v>1987</v>
          </cell>
          <cell r="E6">
            <v>3028</v>
          </cell>
        </row>
        <row r="7">
          <cell r="A7" t="str">
            <v>17年</v>
          </cell>
          <cell r="B7">
            <v>1551</v>
          </cell>
          <cell r="C7">
            <v>4057</v>
          </cell>
          <cell r="D7">
            <v>1964</v>
          </cell>
          <cell r="E7">
            <v>2695</v>
          </cell>
        </row>
        <row r="8">
          <cell r="A8" t="str">
            <v>18年</v>
          </cell>
          <cell r="B8">
            <v>1519</v>
          </cell>
          <cell r="C8">
            <v>4163</v>
          </cell>
          <cell r="D8">
            <v>1931</v>
          </cell>
          <cell r="E8">
            <v>2599</v>
          </cell>
        </row>
        <row r="9">
          <cell r="A9" t="str">
            <v>19年</v>
          </cell>
          <cell r="B9">
            <v>1482</v>
          </cell>
          <cell r="C9">
            <v>4237</v>
          </cell>
          <cell r="D9">
            <v>2001</v>
          </cell>
          <cell r="E9">
            <v>2394</v>
          </cell>
        </row>
        <row r="10">
          <cell r="A10" t="str">
            <v>20年</v>
          </cell>
          <cell r="B10">
            <v>1518</v>
          </cell>
          <cell r="C10">
            <v>4232</v>
          </cell>
          <cell r="D10">
            <v>2044</v>
          </cell>
          <cell r="E10">
            <v>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I1">
      <selection activeCell="N2" sqref="N2"/>
    </sheetView>
  </sheetViews>
  <sheetFormatPr defaultColWidth="9.00390625" defaultRowHeight="13.5"/>
  <cols>
    <col min="1" max="1" width="9.50390625" style="2" customWidth="1"/>
    <col min="2" max="2" width="1.4921875" style="2" customWidth="1"/>
    <col min="3" max="25" width="6.625" style="2" customWidth="1"/>
    <col min="26" max="16384" width="9.00390625" style="2" customWidth="1"/>
  </cols>
  <sheetData>
    <row r="1" spans="1:5" ht="19.5" customHeight="1">
      <c r="A1" s="32" t="s">
        <v>0</v>
      </c>
      <c r="B1" s="32"/>
      <c r="C1" s="32"/>
      <c r="D1" s="32"/>
      <c r="E1" s="32"/>
    </row>
    <row r="2" spans="1:5" ht="19.5" customHeight="1">
      <c r="A2" s="1"/>
      <c r="B2" s="1"/>
      <c r="C2" s="1"/>
      <c r="D2" s="1"/>
      <c r="E2" s="1"/>
    </row>
    <row r="3" spans="1:25" ht="14.25" thickBot="1">
      <c r="A3" s="3"/>
      <c r="N3" s="4"/>
      <c r="X3" s="22"/>
      <c r="Y3" s="22" t="s">
        <v>14</v>
      </c>
    </row>
    <row r="4" spans="1:25" ht="34.5" customHeight="1" thickTop="1">
      <c r="A4" s="23" t="s">
        <v>13</v>
      </c>
      <c r="B4" s="24"/>
      <c r="C4" s="27" t="s">
        <v>1</v>
      </c>
      <c r="D4" s="27" t="s">
        <v>2</v>
      </c>
      <c r="E4" s="24" t="s">
        <v>3</v>
      </c>
      <c r="F4" s="24"/>
      <c r="G4" s="24"/>
      <c r="H4" s="24"/>
      <c r="I4" s="24"/>
      <c r="J4" s="24"/>
      <c r="K4" s="24" t="s">
        <v>18</v>
      </c>
      <c r="L4" s="24"/>
      <c r="M4" s="30"/>
      <c r="N4" s="23" t="s">
        <v>9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30"/>
    </row>
    <row r="5" spans="1:25" ht="34.5" customHeight="1">
      <c r="A5" s="25"/>
      <c r="B5" s="26"/>
      <c r="C5" s="28"/>
      <c r="D5" s="28"/>
      <c r="E5" s="26" t="s">
        <v>4</v>
      </c>
      <c r="F5" s="26"/>
      <c r="G5" s="26"/>
      <c r="H5" s="26" t="s">
        <v>5</v>
      </c>
      <c r="I5" s="26"/>
      <c r="J5" s="26"/>
      <c r="K5" s="26" t="s">
        <v>4</v>
      </c>
      <c r="L5" s="26"/>
      <c r="M5" s="31"/>
      <c r="N5" s="25" t="s">
        <v>6</v>
      </c>
      <c r="O5" s="26"/>
      <c r="P5" s="26"/>
      <c r="Q5" s="26" t="s">
        <v>10</v>
      </c>
      <c r="R5" s="26"/>
      <c r="S5" s="26"/>
      <c r="T5" s="26" t="s">
        <v>11</v>
      </c>
      <c r="U5" s="26"/>
      <c r="V5" s="26"/>
      <c r="W5" s="26" t="s">
        <v>12</v>
      </c>
      <c r="X5" s="26"/>
      <c r="Y5" s="31"/>
    </row>
    <row r="6" spans="1:25" ht="34.5" customHeight="1">
      <c r="A6" s="25"/>
      <c r="B6" s="26"/>
      <c r="C6" s="29"/>
      <c r="D6" s="29"/>
      <c r="E6" s="6" t="s">
        <v>6</v>
      </c>
      <c r="F6" s="6" t="s">
        <v>7</v>
      </c>
      <c r="G6" s="6" t="s">
        <v>8</v>
      </c>
      <c r="H6" s="6" t="s">
        <v>6</v>
      </c>
      <c r="I6" s="6" t="s">
        <v>7</v>
      </c>
      <c r="J6" s="6" t="s">
        <v>8</v>
      </c>
      <c r="K6" s="6" t="s">
        <v>6</v>
      </c>
      <c r="L6" s="6" t="s">
        <v>7</v>
      </c>
      <c r="M6" s="7" t="s">
        <v>8</v>
      </c>
      <c r="N6" s="5" t="s">
        <v>6</v>
      </c>
      <c r="O6" s="6" t="s">
        <v>7</v>
      </c>
      <c r="P6" s="6" t="s">
        <v>8</v>
      </c>
      <c r="Q6" s="6" t="s">
        <v>6</v>
      </c>
      <c r="R6" s="6" t="s">
        <v>7</v>
      </c>
      <c r="S6" s="6" t="s">
        <v>8</v>
      </c>
      <c r="T6" s="6" t="s">
        <v>6</v>
      </c>
      <c r="U6" s="6" t="s">
        <v>7</v>
      </c>
      <c r="V6" s="6" t="s">
        <v>8</v>
      </c>
      <c r="W6" s="6" t="s">
        <v>6</v>
      </c>
      <c r="X6" s="6" t="s">
        <v>7</v>
      </c>
      <c r="Y6" s="7" t="s">
        <v>8</v>
      </c>
    </row>
    <row r="7" spans="1:25" ht="34.5" customHeight="1">
      <c r="A7" s="8" t="s">
        <v>20</v>
      </c>
      <c r="B7" s="11"/>
      <c r="C7" s="9">
        <v>5</v>
      </c>
      <c r="D7" s="9">
        <v>52</v>
      </c>
      <c r="E7" s="9">
        <f>SUM(F7:G7)</f>
        <v>74</v>
      </c>
      <c r="F7" s="9">
        <v>4</v>
      </c>
      <c r="G7" s="9">
        <v>70</v>
      </c>
      <c r="H7" s="9">
        <f>SUM(I7:J7)</f>
        <v>12</v>
      </c>
      <c r="I7" s="9">
        <v>1</v>
      </c>
      <c r="J7" s="9">
        <v>11</v>
      </c>
      <c r="K7" s="10">
        <f>SUM(L7:M7)</f>
        <v>12</v>
      </c>
      <c r="L7" s="10">
        <v>7</v>
      </c>
      <c r="M7" s="10">
        <v>5</v>
      </c>
      <c r="N7" s="20">
        <f aca="true" t="shared" si="0" ref="N7:P9">Q7+T7+W7</f>
        <v>1598</v>
      </c>
      <c r="O7" s="10">
        <f t="shared" si="0"/>
        <v>782</v>
      </c>
      <c r="P7" s="10">
        <f t="shared" si="0"/>
        <v>816</v>
      </c>
      <c r="Q7" s="10">
        <f>SUM(R7:S7)</f>
        <v>532</v>
      </c>
      <c r="R7" s="10">
        <v>262</v>
      </c>
      <c r="S7" s="10">
        <v>270</v>
      </c>
      <c r="T7" s="10">
        <f>SUM(U7:V7)</f>
        <v>549</v>
      </c>
      <c r="U7" s="10">
        <v>268</v>
      </c>
      <c r="V7" s="10">
        <v>281</v>
      </c>
      <c r="W7" s="10">
        <f>SUM(X7:Y7)</f>
        <v>517</v>
      </c>
      <c r="X7" s="10">
        <v>252</v>
      </c>
      <c r="Y7" s="10">
        <v>265</v>
      </c>
    </row>
    <row r="8" spans="1:25" s="13" customFormat="1" ht="34.5" customHeight="1">
      <c r="A8" s="12" t="s">
        <v>17</v>
      </c>
      <c r="B8" s="11"/>
      <c r="C8" s="10">
        <v>5</v>
      </c>
      <c r="D8" s="10">
        <v>51</v>
      </c>
      <c r="E8" s="10">
        <f>SUM(F8:G8)</f>
        <v>74</v>
      </c>
      <c r="F8" s="10">
        <v>5</v>
      </c>
      <c r="G8" s="10">
        <v>69</v>
      </c>
      <c r="H8" s="10">
        <f>SUM(I8:J8)</f>
        <v>14</v>
      </c>
      <c r="I8" s="10">
        <v>2</v>
      </c>
      <c r="J8" s="10">
        <v>12</v>
      </c>
      <c r="K8" s="10">
        <f>SUM(L8:M8)</f>
        <v>11</v>
      </c>
      <c r="L8" s="10">
        <v>7</v>
      </c>
      <c r="M8" s="10">
        <v>4</v>
      </c>
      <c r="N8" s="20">
        <f>Q8+T8+W8</f>
        <v>1551</v>
      </c>
      <c r="O8" s="10">
        <f>R8+U8+X8</f>
        <v>762</v>
      </c>
      <c r="P8" s="10">
        <f>S8+V8+Y8</f>
        <v>789</v>
      </c>
      <c r="Q8" s="10">
        <f>SUM(R8:S8)</f>
        <v>459</v>
      </c>
      <c r="R8" s="10">
        <v>223</v>
      </c>
      <c r="S8" s="10">
        <v>236</v>
      </c>
      <c r="T8" s="10">
        <f>SUM(U8:V8)</f>
        <v>551</v>
      </c>
      <c r="U8" s="10">
        <v>274</v>
      </c>
      <c r="V8" s="10">
        <v>277</v>
      </c>
      <c r="W8" s="10">
        <f>SUM(X8:Y8)</f>
        <v>541</v>
      </c>
      <c r="X8" s="10">
        <v>265</v>
      </c>
      <c r="Y8" s="10">
        <v>276</v>
      </c>
    </row>
    <row r="9" spans="1:25" ht="34.5" customHeight="1">
      <c r="A9" s="12" t="s">
        <v>19</v>
      </c>
      <c r="B9" s="11"/>
      <c r="C9" s="10">
        <v>5</v>
      </c>
      <c r="D9" s="10">
        <v>51</v>
      </c>
      <c r="E9" s="10">
        <f>SUM(F9:G9)</f>
        <v>75</v>
      </c>
      <c r="F9" s="10">
        <v>6</v>
      </c>
      <c r="G9" s="10">
        <v>69</v>
      </c>
      <c r="H9" s="10">
        <f>SUM(I9:J9)</f>
        <v>13</v>
      </c>
      <c r="I9" s="10">
        <v>1</v>
      </c>
      <c r="J9" s="10">
        <v>12</v>
      </c>
      <c r="K9" s="10">
        <f>SUM(L9:M9)</f>
        <v>10</v>
      </c>
      <c r="L9" s="10">
        <v>5</v>
      </c>
      <c r="M9" s="10">
        <v>5</v>
      </c>
      <c r="N9" s="20">
        <f t="shared" si="0"/>
        <v>1519</v>
      </c>
      <c r="O9" s="10">
        <f>R9+U9+X9</f>
        <v>766</v>
      </c>
      <c r="P9" s="10">
        <f t="shared" si="0"/>
        <v>753</v>
      </c>
      <c r="Q9" s="10">
        <f>SUM(R9:S9)</f>
        <v>514</v>
      </c>
      <c r="R9" s="10">
        <v>280</v>
      </c>
      <c r="S9" s="10">
        <v>234</v>
      </c>
      <c r="T9" s="10">
        <f>SUM(U9:V9)</f>
        <v>473</v>
      </c>
      <c r="U9" s="10">
        <v>223</v>
      </c>
      <c r="V9" s="10">
        <v>250</v>
      </c>
      <c r="W9" s="10">
        <f>SUM(X9:Y9)</f>
        <v>532</v>
      </c>
      <c r="X9" s="10">
        <v>263</v>
      </c>
      <c r="Y9" s="10">
        <v>269</v>
      </c>
    </row>
    <row r="10" spans="1:25" ht="34.5" customHeight="1">
      <c r="A10" s="12" t="s">
        <v>21</v>
      </c>
      <c r="B10" s="11"/>
      <c r="C10" s="10">
        <v>5</v>
      </c>
      <c r="D10" s="10">
        <v>51</v>
      </c>
      <c r="E10" s="10">
        <f>SUM(F10:G10)</f>
        <v>74</v>
      </c>
      <c r="F10" s="10">
        <v>5</v>
      </c>
      <c r="G10" s="10">
        <v>69</v>
      </c>
      <c r="H10" s="10">
        <f>SUM(I10:J10)</f>
        <v>11</v>
      </c>
      <c r="I10" s="10">
        <v>1</v>
      </c>
      <c r="J10" s="10">
        <v>10</v>
      </c>
      <c r="K10" s="10">
        <f>SUM(L10:M10)</f>
        <v>10</v>
      </c>
      <c r="L10" s="10">
        <v>6</v>
      </c>
      <c r="M10" s="10">
        <v>4</v>
      </c>
      <c r="N10" s="20">
        <f>Q10+T10+W10</f>
        <v>1482</v>
      </c>
      <c r="O10" s="10">
        <f>R10+U10+X10</f>
        <v>744</v>
      </c>
      <c r="P10" s="10">
        <f>S10+V10+Y10</f>
        <v>738</v>
      </c>
      <c r="Q10" s="10">
        <v>496</v>
      </c>
      <c r="R10" s="10">
        <v>248</v>
      </c>
      <c r="S10" s="10">
        <f>Q10-R10</f>
        <v>248</v>
      </c>
      <c r="T10" s="10">
        <v>525</v>
      </c>
      <c r="U10" s="10">
        <v>280</v>
      </c>
      <c r="V10" s="10">
        <f>T10-U10</f>
        <v>245</v>
      </c>
      <c r="W10" s="10">
        <v>461</v>
      </c>
      <c r="X10" s="10">
        <v>216</v>
      </c>
      <c r="Y10" s="10">
        <f>W10-X10</f>
        <v>245</v>
      </c>
    </row>
    <row r="11" spans="1:25" ht="34.5" customHeight="1" thickBot="1">
      <c r="A11" s="14" t="s">
        <v>23</v>
      </c>
      <c r="B11" s="15"/>
      <c r="C11" s="16">
        <v>5</v>
      </c>
      <c r="D11" s="16">
        <v>52</v>
      </c>
      <c r="E11" s="16">
        <v>75</v>
      </c>
      <c r="F11" s="16">
        <v>5</v>
      </c>
      <c r="G11" s="16">
        <v>70</v>
      </c>
      <c r="H11" s="16">
        <v>14</v>
      </c>
      <c r="I11" s="16">
        <v>2</v>
      </c>
      <c r="J11" s="16">
        <v>12</v>
      </c>
      <c r="K11" s="16">
        <f>SUM(L11:M11)</f>
        <v>10</v>
      </c>
      <c r="L11" s="16">
        <v>6</v>
      </c>
      <c r="M11" s="16">
        <v>4</v>
      </c>
      <c r="N11" s="21">
        <v>1518</v>
      </c>
      <c r="O11" s="16">
        <v>768</v>
      </c>
      <c r="P11" s="16">
        <v>750</v>
      </c>
      <c r="Q11" s="16">
        <v>487</v>
      </c>
      <c r="R11" s="16">
        <v>236</v>
      </c>
      <c r="S11" s="16">
        <f>Q11-R11</f>
        <v>251</v>
      </c>
      <c r="T11" s="16">
        <v>513</v>
      </c>
      <c r="U11" s="16">
        <v>254</v>
      </c>
      <c r="V11" s="16">
        <f>T11-U11</f>
        <v>259</v>
      </c>
      <c r="W11" s="16">
        <v>518</v>
      </c>
      <c r="X11" s="16">
        <v>278</v>
      </c>
      <c r="Y11" s="16">
        <f>W11-X11</f>
        <v>240</v>
      </c>
    </row>
    <row r="12" spans="1:25" ht="19.5" customHeight="1" thickTop="1">
      <c r="A12" s="17" t="s">
        <v>22</v>
      </c>
      <c r="N12" s="18" t="s">
        <v>15</v>
      </c>
      <c r="X12" s="19"/>
      <c r="Y12" s="19" t="s">
        <v>16</v>
      </c>
    </row>
  </sheetData>
  <sheetProtection/>
  <mergeCells count="14">
    <mergeCell ref="A1:E1"/>
    <mergeCell ref="N4:Y4"/>
    <mergeCell ref="N5:P5"/>
    <mergeCell ref="Q5:S5"/>
    <mergeCell ref="T5:V5"/>
    <mergeCell ref="W5:Y5"/>
    <mergeCell ref="A4:B6"/>
    <mergeCell ref="C4:C6"/>
    <mergeCell ref="D4:D6"/>
    <mergeCell ref="E4:J4"/>
    <mergeCell ref="K4:M4"/>
    <mergeCell ref="E5:G5"/>
    <mergeCell ref="H5:J5"/>
    <mergeCell ref="K5:M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2009-05-07T02:15:02Z</cp:lastPrinted>
  <dcterms:created xsi:type="dcterms:W3CDTF">2006-06-30T01:27:07Z</dcterms:created>
  <dcterms:modified xsi:type="dcterms:W3CDTF">2009-05-26T01:52:27Z</dcterms:modified>
  <cp:category/>
  <cp:version/>
  <cp:contentType/>
  <cp:contentStatus/>
</cp:coreProperties>
</file>