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540" windowWidth="14940" windowHeight="7875" activeTab="0"/>
  </bookViews>
  <sheets>
    <sheet name="２－７年齢（５歳階級）別人口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<sst xmlns="http://schemas.openxmlformats.org/spreadsheetml/2006/main" count="50" uniqueCount="38">
  <si>
    <t>男</t>
  </si>
  <si>
    <t>女</t>
  </si>
  <si>
    <t>総　数</t>
  </si>
  <si>
    <t>２－７　年齢（５歳階級）別人口</t>
  </si>
  <si>
    <t>年　　齢</t>
  </si>
  <si>
    <t>総　　数　</t>
  </si>
  <si>
    <t>０～４歳　</t>
  </si>
  <si>
    <t>５～９歳　</t>
  </si>
  <si>
    <t>10～14歳　</t>
  </si>
  <si>
    <t>15～19歳　</t>
  </si>
  <si>
    <t>20～24歳　</t>
  </si>
  <si>
    <t>25～29歳　</t>
  </si>
  <si>
    <t>30～34歳　</t>
  </si>
  <si>
    <t>35～39歳　</t>
  </si>
  <si>
    <t>40～44歳　</t>
  </si>
  <si>
    <t>45～49歳　</t>
  </si>
  <si>
    <t>50～54歳　</t>
  </si>
  <si>
    <t>55～59歳　</t>
  </si>
  <si>
    <t>60～64歳　</t>
  </si>
  <si>
    <t>65～69歳　</t>
  </si>
  <si>
    <t>70～74歳　</t>
  </si>
  <si>
    <t>75～79歳　</t>
  </si>
  <si>
    <t>80～84歳　</t>
  </si>
  <si>
    <t>85～89歳　</t>
  </si>
  <si>
    <t>90～94歳　</t>
  </si>
  <si>
    <t>95～99歳　</t>
  </si>
  <si>
    <t>100歳以上　</t>
  </si>
  <si>
    <t>65歳以上　</t>
  </si>
  <si>
    <t>資料：市民課</t>
  </si>
  <si>
    <t>※外国人含む</t>
  </si>
  <si>
    <t>平成17年</t>
  </si>
  <si>
    <t>平成18年</t>
  </si>
  <si>
    <t>平成19年</t>
  </si>
  <si>
    <t xml:space="preserve"> 0～14歳　</t>
  </si>
  <si>
    <t>15～64歳　</t>
  </si>
  <si>
    <t>平成20年</t>
  </si>
  <si>
    <t>各年1月1日現在</t>
  </si>
  <si>
    <t>平成21年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</si>
</sst>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38" fontId="6" fillId="0" borderId="18" xfId="49" applyFont="1" applyFill="1" applyBorder="1" applyAlignment="1">
      <alignment horizontal="right" vertical="center" wrapText="1"/>
    </xf>
    <xf numFmtId="38" fontId="6" fillId="0" borderId="0" xfId="49" applyFont="1" applyFill="1" applyBorder="1" applyAlignment="1">
      <alignment horizontal="right" vertical="center" wrapText="1"/>
    </xf>
    <xf numFmtId="38" fontId="6" fillId="0" borderId="10" xfId="49" applyFont="1" applyFill="1" applyBorder="1" applyAlignment="1">
      <alignment horizontal="right" vertical="center" wrapText="1"/>
    </xf>
    <xf numFmtId="38" fontId="6" fillId="0" borderId="19" xfId="49" applyFont="1" applyFill="1" applyBorder="1" applyAlignment="1">
      <alignment horizontal="right" vertical="center" wrapText="1"/>
    </xf>
    <xf numFmtId="38" fontId="6" fillId="0" borderId="16" xfId="49" applyFont="1" applyFill="1" applyBorder="1" applyAlignment="1">
      <alignment horizontal="right" vertical="center" wrapText="1"/>
    </xf>
    <xf numFmtId="38" fontId="6" fillId="0" borderId="14" xfId="49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38" fontId="7" fillId="0" borderId="18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wrapText="1"/>
    </xf>
    <xf numFmtId="38" fontId="7" fillId="0" borderId="20" xfId="49" applyFont="1" applyFill="1" applyBorder="1" applyAlignment="1">
      <alignment horizontal="right" vertical="center" wrapText="1"/>
    </xf>
    <xf numFmtId="38" fontId="7" fillId="0" borderId="10" xfId="49" applyFont="1" applyFill="1" applyBorder="1" applyAlignment="1">
      <alignment horizontal="right" vertical="center" wrapText="1"/>
    </xf>
    <xf numFmtId="38" fontId="7" fillId="0" borderId="21" xfId="49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07_&#24180;&#40802;&#21029;&#20154;&#21475;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男（人）</v>
          </cell>
          <cell r="C1" t="str">
            <v>女（人）</v>
          </cell>
        </row>
        <row r="2">
          <cell r="A2" t="str">
            <v>0～4歳</v>
          </cell>
          <cell r="B2">
            <v>1698</v>
          </cell>
          <cell r="C2">
            <v>1513</v>
          </cell>
        </row>
        <row r="3">
          <cell r="A3" t="str">
            <v>5～9 </v>
          </cell>
          <cell r="B3">
            <v>1803</v>
          </cell>
          <cell r="C3">
            <v>1738</v>
          </cell>
        </row>
        <row r="4">
          <cell r="A4" t="str">
            <v>10～14</v>
          </cell>
          <cell r="B4">
            <v>1806</v>
          </cell>
          <cell r="C4">
            <v>1755</v>
          </cell>
        </row>
        <row r="5">
          <cell r="A5" t="str">
            <v>15～19</v>
          </cell>
          <cell r="B5">
            <v>1738</v>
          </cell>
          <cell r="C5">
            <v>1600</v>
          </cell>
        </row>
        <row r="6">
          <cell r="A6" t="str">
            <v>20～24</v>
          </cell>
          <cell r="B6">
            <v>2088</v>
          </cell>
          <cell r="C6">
            <v>1983</v>
          </cell>
        </row>
        <row r="7">
          <cell r="A7" t="str">
            <v>25～29</v>
          </cell>
          <cell r="B7">
            <v>2326</v>
          </cell>
          <cell r="C7">
            <v>2174</v>
          </cell>
        </row>
        <row r="8">
          <cell r="A8" t="str">
            <v>30～34</v>
          </cell>
          <cell r="B8">
            <v>2800</v>
          </cell>
          <cell r="C8">
            <v>2530</v>
          </cell>
        </row>
        <row r="9">
          <cell r="A9" t="str">
            <v>35～39</v>
          </cell>
          <cell r="B9">
            <v>3175</v>
          </cell>
          <cell r="C9">
            <v>2821</v>
          </cell>
        </row>
        <row r="10">
          <cell r="A10" t="str">
            <v>40～44</v>
          </cell>
          <cell r="B10">
            <v>2599</v>
          </cell>
          <cell r="C10">
            <v>2348</v>
          </cell>
        </row>
        <row r="11">
          <cell r="A11" t="str">
            <v>45～49</v>
          </cell>
          <cell r="B11">
            <v>2144</v>
          </cell>
          <cell r="C11">
            <v>1908</v>
          </cell>
        </row>
        <row r="12">
          <cell r="A12" t="str">
            <v>50～54</v>
          </cell>
          <cell r="B12">
            <v>1896</v>
          </cell>
          <cell r="C12">
            <v>1803</v>
          </cell>
        </row>
        <row r="13">
          <cell r="A13" t="str">
            <v>55～59</v>
          </cell>
          <cell r="B13">
            <v>2323</v>
          </cell>
          <cell r="C13">
            <v>2476</v>
          </cell>
        </row>
        <row r="14">
          <cell r="A14" t="str">
            <v>60～64</v>
          </cell>
          <cell r="B14">
            <v>2480</v>
          </cell>
          <cell r="C14">
            <v>2560</v>
          </cell>
        </row>
        <row r="15">
          <cell r="A15" t="str">
            <v>65～69</v>
          </cell>
          <cell r="B15">
            <v>2366</v>
          </cell>
          <cell r="C15">
            <v>2309</v>
          </cell>
        </row>
        <row r="16">
          <cell r="A16" t="str">
            <v>70～74</v>
          </cell>
          <cell r="B16">
            <v>1703</v>
          </cell>
          <cell r="C16">
            <v>1681</v>
          </cell>
        </row>
        <row r="17">
          <cell r="A17" t="str">
            <v>75～79</v>
          </cell>
          <cell r="B17">
            <v>1116</v>
          </cell>
          <cell r="C17">
            <v>1196</v>
          </cell>
        </row>
        <row r="18">
          <cell r="A18" t="str">
            <v>80～84</v>
          </cell>
          <cell r="B18">
            <v>617</v>
          </cell>
          <cell r="C18">
            <v>842</v>
          </cell>
        </row>
        <row r="19">
          <cell r="A19" t="str">
            <v>85～89</v>
          </cell>
          <cell r="B19">
            <v>207</v>
          </cell>
          <cell r="C19">
            <v>473</v>
          </cell>
        </row>
        <row r="20">
          <cell r="A20" t="str">
            <v>90～94</v>
          </cell>
          <cell r="B20">
            <v>72</v>
          </cell>
          <cell r="C20">
            <v>226</v>
          </cell>
        </row>
        <row r="21">
          <cell r="A21" t="str">
            <v>95～99</v>
          </cell>
          <cell r="B21">
            <v>15</v>
          </cell>
          <cell r="C21">
            <v>78</v>
          </cell>
        </row>
        <row r="22">
          <cell r="A22" t="str">
            <v>100以上</v>
          </cell>
          <cell r="C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D1">
      <selection activeCell="G7" sqref="G7"/>
    </sheetView>
  </sheetViews>
  <sheetFormatPr defaultColWidth="9.00390625" defaultRowHeight="13.5"/>
  <cols>
    <col min="1" max="1" width="10.625" style="2" customWidth="1"/>
    <col min="2" max="13" width="8.375" style="2" customWidth="1"/>
    <col min="14" max="16384" width="9.00390625" style="2" customWidth="1"/>
  </cols>
  <sheetData>
    <row r="1" spans="1:5" ht="19.5" customHeight="1">
      <c r="A1" s="1" t="s">
        <v>3</v>
      </c>
      <c r="B1" s="3"/>
      <c r="C1" s="3"/>
      <c r="D1" s="3"/>
      <c r="E1" s="3"/>
    </row>
    <row r="2" spans="1:5" ht="19.5" customHeight="1">
      <c r="A2" s="12"/>
      <c r="B2" s="13"/>
      <c r="C2" s="13"/>
      <c r="D2" s="13"/>
      <c r="E2" s="13"/>
    </row>
    <row r="3" spans="1:16" ht="19.5" customHeight="1" thickBot="1">
      <c r="A3" s="12"/>
      <c r="D3" s="4"/>
      <c r="H3" s="16"/>
      <c r="I3" s="16"/>
      <c r="J3" s="16"/>
      <c r="K3" s="16"/>
      <c r="O3" s="16"/>
      <c r="P3" s="16" t="s">
        <v>36</v>
      </c>
    </row>
    <row r="4" spans="1:16" ht="30" customHeight="1" thickTop="1">
      <c r="A4" s="33" t="s">
        <v>4</v>
      </c>
      <c r="B4" s="35" t="s">
        <v>30</v>
      </c>
      <c r="C4" s="37"/>
      <c r="D4" s="37"/>
      <c r="E4" s="35" t="s">
        <v>31</v>
      </c>
      <c r="F4" s="37"/>
      <c r="G4" s="36"/>
      <c r="H4" s="35" t="s">
        <v>32</v>
      </c>
      <c r="I4" s="37"/>
      <c r="J4" s="37"/>
      <c r="K4" s="35" t="s">
        <v>35</v>
      </c>
      <c r="L4" s="37"/>
      <c r="M4" s="37"/>
      <c r="N4" s="35" t="s">
        <v>37</v>
      </c>
      <c r="O4" s="37"/>
      <c r="P4" s="36"/>
    </row>
    <row r="5" spans="1:16" ht="30" customHeight="1">
      <c r="A5" s="34"/>
      <c r="B5" s="8" t="s">
        <v>2</v>
      </c>
      <c r="C5" s="7" t="s">
        <v>0</v>
      </c>
      <c r="D5" s="6" t="s">
        <v>1</v>
      </c>
      <c r="E5" s="8" t="s">
        <v>2</v>
      </c>
      <c r="F5" s="7" t="s">
        <v>0</v>
      </c>
      <c r="G5" s="7" t="s">
        <v>1</v>
      </c>
      <c r="H5" s="17" t="s">
        <v>2</v>
      </c>
      <c r="I5" s="7" t="s">
        <v>0</v>
      </c>
      <c r="J5" s="6" t="s">
        <v>1</v>
      </c>
      <c r="K5" s="17" t="s">
        <v>2</v>
      </c>
      <c r="L5" s="7" t="s">
        <v>0</v>
      </c>
      <c r="M5" s="6" t="s">
        <v>1</v>
      </c>
      <c r="N5" s="17" t="s">
        <v>2</v>
      </c>
      <c r="O5" s="7" t="s">
        <v>0</v>
      </c>
      <c r="P5" s="7" t="s">
        <v>1</v>
      </c>
    </row>
    <row r="6" spans="1:16" ht="21.75" customHeight="1">
      <c r="A6" s="27" t="s">
        <v>5</v>
      </c>
      <c r="B6" s="28">
        <f aca="true" t="shared" si="0" ref="B6:P6">SUM(B7:B27)</f>
        <v>67496</v>
      </c>
      <c r="C6" s="29">
        <f t="shared" si="0"/>
        <v>34112</v>
      </c>
      <c r="D6" s="30">
        <f t="shared" si="0"/>
        <v>33384</v>
      </c>
      <c r="E6" s="28">
        <f t="shared" si="0"/>
        <v>67876</v>
      </c>
      <c r="F6" s="29">
        <f t="shared" si="0"/>
        <v>34339</v>
      </c>
      <c r="G6" s="31">
        <f t="shared" si="0"/>
        <v>33537</v>
      </c>
      <c r="H6" s="28">
        <f t="shared" si="0"/>
        <v>68235</v>
      </c>
      <c r="I6" s="29">
        <f t="shared" si="0"/>
        <v>34521</v>
      </c>
      <c r="J6" s="30">
        <f t="shared" si="0"/>
        <v>33714</v>
      </c>
      <c r="K6" s="28">
        <f t="shared" si="0"/>
        <v>68595</v>
      </c>
      <c r="L6" s="29">
        <f t="shared" si="0"/>
        <v>34768</v>
      </c>
      <c r="M6" s="30">
        <f t="shared" si="0"/>
        <v>33827</v>
      </c>
      <c r="N6" s="28">
        <f t="shared" si="0"/>
        <v>68995</v>
      </c>
      <c r="O6" s="29">
        <f t="shared" si="0"/>
        <v>34972</v>
      </c>
      <c r="P6" s="32">
        <f t="shared" si="0"/>
        <v>34023</v>
      </c>
    </row>
    <row r="7" spans="1:16" ht="21.75" customHeight="1">
      <c r="A7" s="5" t="s">
        <v>6</v>
      </c>
      <c r="B7" s="18">
        <f aca="true" t="shared" si="1" ref="B7:B31">SUM(C7:D7)</f>
        <v>3552</v>
      </c>
      <c r="C7" s="19">
        <v>1826</v>
      </c>
      <c r="D7" s="19">
        <v>1726</v>
      </c>
      <c r="E7" s="18">
        <f>SUM(F7:G7)</f>
        <v>3379</v>
      </c>
      <c r="F7" s="19">
        <v>1726</v>
      </c>
      <c r="G7" s="20">
        <v>1653</v>
      </c>
      <c r="H7" s="18">
        <f aca="true" t="shared" si="2" ref="H7:H27">SUM(I7:J7)</f>
        <v>3338</v>
      </c>
      <c r="I7" s="19">
        <v>1718</v>
      </c>
      <c r="J7" s="19">
        <v>1620</v>
      </c>
      <c r="K7" s="18">
        <f>SUM(L7:M7)</f>
        <v>3276</v>
      </c>
      <c r="L7" s="19">
        <v>1717</v>
      </c>
      <c r="M7" s="19">
        <v>1559</v>
      </c>
      <c r="N7" s="18">
        <f aca="true" t="shared" si="3" ref="N7:N31">SUM(O7:P7)</f>
        <v>3211</v>
      </c>
      <c r="O7" s="19">
        <v>1698</v>
      </c>
      <c r="P7" s="20">
        <v>1513</v>
      </c>
    </row>
    <row r="8" spans="1:16" ht="21.75" customHeight="1">
      <c r="A8" s="5" t="s">
        <v>7</v>
      </c>
      <c r="B8" s="18">
        <f t="shared" si="1"/>
        <v>3494</v>
      </c>
      <c r="C8" s="19">
        <v>1777</v>
      </c>
      <c r="D8" s="19">
        <v>1717</v>
      </c>
      <c r="E8" s="18">
        <f aca="true" t="shared" si="4" ref="E8:E31">SUM(F8:G8)</f>
        <v>3610</v>
      </c>
      <c r="F8" s="19">
        <v>1842</v>
      </c>
      <c r="G8" s="20">
        <v>1768</v>
      </c>
      <c r="H8" s="18">
        <f t="shared" si="2"/>
        <v>3612</v>
      </c>
      <c r="I8" s="19">
        <v>1812</v>
      </c>
      <c r="J8" s="19">
        <v>1800</v>
      </c>
      <c r="K8" s="18">
        <f aca="true" t="shared" si="5" ref="K8:K30">SUM(L8:M8)</f>
        <v>3592</v>
      </c>
      <c r="L8" s="19">
        <v>1821</v>
      </c>
      <c r="M8" s="19">
        <v>1771</v>
      </c>
      <c r="N8" s="18">
        <f t="shared" si="3"/>
        <v>3541</v>
      </c>
      <c r="O8" s="19">
        <v>1803</v>
      </c>
      <c r="P8" s="20">
        <v>1738</v>
      </c>
    </row>
    <row r="9" spans="1:16" ht="21.75" customHeight="1">
      <c r="A9" s="5" t="s">
        <v>8</v>
      </c>
      <c r="B9" s="18">
        <f t="shared" si="1"/>
        <v>3248</v>
      </c>
      <c r="C9" s="19">
        <v>1651</v>
      </c>
      <c r="D9" s="19">
        <v>1597</v>
      </c>
      <c r="E9" s="18">
        <f t="shared" si="4"/>
        <v>3265</v>
      </c>
      <c r="F9" s="19">
        <v>1667</v>
      </c>
      <c r="G9" s="20">
        <v>1598</v>
      </c>
      <c r="H9" s="18">
        <f t="shared" si="2"/>
        <v>3361</v>
      </c>
      <c r="I9" s="19">
        <v>1742</v>
      </c>
      <c r="J9" s="19">
        <v>1619</v>
      </c>
      <c r="K9" s="18">
        <f t="shared" si="5"/>
        <v>3429</v>
      </c>
      <c r="L9" s="19">
        <v>1762</v>
      </c>
      <c r="M9" s="19">
        <v>1667</v>
      </c>
      <c r="N9" s="18">
        <f t="shared" si="3"/>
        <v>3561</v>
      </c>
      <c r="O9" s="19">
        <v>1806</v>
      </c>
      <c r="P9" s="20">
        <v>1755</v>
      </c>
    </row>
    <row r="10" spans="1:16" ht="21.75" customHeight="1">
      <c r="A10" s="5" t="s">
        <v>9</v>
      </c>
      <c r="B10" s="18">
        <f t="shared" si="1"/>
        <v>3537</v>
      </c>
      <c r="C10" s="19">
        <v>1860</v>
      </c>
      <c r="D10" s="19">
        <v>1677</v>
      </c>
      <c r="E10" s="18">
        <f t="shared" si="4"/>
        <v>3460</v>
      </c>
      <c r="F10" s="19">
        <v>1782</v>
      </c>
      <c r="G10" s="20">
        <v>1678</v>
      </c>
      <c r="H10" s="18">
        <f t="shared" si="2"/>
        <v>3356</v>
      </c>
      <c r="I10" s="19">
        <v>1716</v>
      </c>
      <c r="J10" s="19">
        <v>1640</v>
      </c>
      <c r="K10" s="18">
        <f t="shared" si="5"/>
        <v>3340</v>
      </c>
      <c r="L10" s="19">
        <v>1714</v>
      </c>
      <c r="M10" s="19">
        <v>1626</v>
      </c>
      <c r="N10" s="18">
        <f t="shared" si="3"/>
        <v>3338</v>
      </c>
      <c r="O10" s="19">
        <v>1738</v>
      </c>
      <c r="P10" s="20">
        <v>1600</v>
      </c>
    </row>
    <row r="11" spans="1:16" ht="21.75" customHeight="1">
      <c r="A11" s="5" t="s">
        <v>10</v>
      </c>
      <c r="B11" s="18">
        <f t="shared" si="1"/>
        <v>4079</v>
      </c>
      <c r="C11" s="19">
        <v>2048</v>
      </c>
      <c r="D11" s="19">
        <v>2031</v>
      </c>
      <c r="E11" s="18">
        <f t="shared" si="4"/>
        <v>4087</v>
      </c>
      <c r="F11" s="19">
        <v>2099</v>
      </c>
      <c r="G11" s="20">
        <v>1988</v>
      </c>
      <c r="H11" s="18">
        <f t="shared" si="2"/>
        <v>4087</v>
      </c>
      <c r="I11" s="19">
        <v>2117</v>
      </c>
      <c r="J11" s="19">
        <v>1970</v>
      </c>
      <c r="K11" s="18">
        <f t="shared" si="5"/>
        <v>4145</v>
      </c>
      <c r="L11" s="19">
        <v>2160</v>
      </c>
      <c r="M11" s="19">
        <v>1985</v>
      </c>
      <c r="N11" s="18">
        <f t="shared" si="3"/>
        <v>4071</v>
      </c>
      <c r="O11" s="19">
        <v>2088</v>
      </c>
      <c r="P11" s="20">
        <v>1983</v>
      </c>
    </row>
    <row r="12" spans="1:16" ht="21.75" customHeight="1">
      <c r="A12" s="5" t="s">
        <v>11</v>
      </c>
      <c r="B12" s="18">
        <f t="shared" si="1"/>
        <v>5085</v>
      </c>
      <c r="C12" s="19">
        <v>2576</v>
      </c>
      <c r="D12" s="19">
        <v>2509</v>
      </c>
      <c r="E12" s="18">
        <f t="shared" si="4"/>
        <v>4813</v>
      </c>
      <c r="F12" s="19">
        <v>2482</v>
      </c>
      <c r="G12" s="20">
        <v>2331</v>
      </c>
      <c r="H12" s="18">
        <f t="shared" si="2"/>
        <v>4649</v>
      </c>
      <c r="I12" s="19">
        <v>2399</v>
      </c>
      <c r="J12" s="19">
        <v>2250</v>
      </c>
      <c r="K12" s="18">
        <f t="shared" si="5"/>
        <v>4545</v>
      </c>
      <c r="L12" s="19">
        <v>2309</v>
      </c>
      <c r="M12" s="19">
        <v>2236</v>
      </c>
      <c r="N12" s="18">
        <f t="shared" si="3"/>
        <v>4500</v>
      </c>
      <c r="O12" s="19">
        <v>2326</v>
      </c>
      <c r="P12" s="20">
        <v>2174</v>
      </c>
    </row>
    <row r="13" spans="1:16" ht="21.75" customHeight="1">
      <c r="A13" s="5" t="s">
        <v>12</v>
      </c>
      <c r="B13" s="18">
        <f t="shared" si="1"/>
        <v>6144</v>
      </c>
      <c r="C13" s="19">
        <v>3245</v>
      </c>
      <c r="D13" s="19">
        <v>2899</v>
      </c>
      <c r="E13" s="18">
        <f t="shared" si="4"/>
        <v>6057</v>
      </c>
      <c r="F13" s="19">
        <v>3198</v>
      </c>
      <c r="G13" s="20">
        <v>2859</v>
      </c>
      <c r="H13" s="18">
        <f t="shared" si="2"/>
        <v>5865</v>
      </c>
      <c r="I13" s="19">
        <v>3067</v>
      </c>
      <c r="J13" s="19">
        <v>2798</v>
      </c>
      <c r="K13" s="18">
        <f t="shared" si="5"/>
        <v>5593</v>
      </c>
      <c r="L13" s="19">
        <v>2962</v>
      </c>
      <c r="M13" s="19">
        <v>2631</v>
      </c>
      <c r="N13" s="18">
        <f t="shared" si="3"/>
        <v>5330</v>
      </c>
      <c r="O13" s="19">
        <v>2800</v>
      </c>
      <c r="P13" s="20">
        <v>2530</v>
      </c>
    </row>
    <row r="14" spans="1:16" ht="21.75" customHeight="1">
      <c r="A14" s="5" t="s">
        <v>13</v>
      </c>
      <c r="B14" s="18">
        <f t="shared" si="1"/>
        <v>5166</v>
      </c>
      <c r="C14" s="19">
        <v>2736</v>
      </c>
      <c r="D14" s="19">
        <v>2430</v>
      </c>
      <c r="E14" s="18">
        <f t="shared" si="4"/>
        <v>5381</v>
      </c>
      <c r="F14" s="19">
        <v>2837</v>
      </c>
      <c r="G14" s="20">
        <v>2544</v>
      </c>
      <c r="H14" s="18">
        <f t="shared" si="2"/>
        <v>5773</v>
      </c>
      <c r="I14" s="19">
        <v>3081</v>
      </c>
      <c r="J14" s="19">
        <v>2692</v>
      </c>
      <c r="K14" s="18">
        <f t="shared" si="5"/>
        <v>5887</v>
      </c>
      <c r="L14" s="19">
        <v>3130</v>
      </c>
      <c r="M14" s="19">
        <v>2757</v>
      </c>
      <c r="N14" s="18">
        <f t="shared" si="3"/>
        <v>5996</v>
      </c>
      <c r="O14" s="19">
        <v>3175</v>
      </c>
      <c r="P14" s="20">
        <v>2821</v>
      </c>
    </row>
    <row r="15" spans="1:16" ht="21.75" customHeight="1">
      <c r="A15" s="5" t="s">
        <v>14</v>
      </c>
      <c r="B15" s="18">
        <f t="shared" si="1"/>
        <v>4202</v>
      </c>
      <c r="C15" s="19">
        <v>2230</v>
      </c>
      <c r="D15" s="19">
        <v>1972</v>
      </c>
      <c r="E15" s="18">
        <f t="shared" si="4"/>
        <v>4457</v>
      </c>
      <c r="F15" s="19">
        <v>2384</v>
      </c>
      <c r="G15" s="20">
        <v>2073</v>
      </c>
      <c r="H15" s="18">
        <f t="shared" si="2"/>
        <v>4469</v>
      </c>
      <c r="I15" s="19">
        <v>2356</v>
      </c>
      <c r="J15" s="19">
        <v>2113</v>
      </c>
      <c r="K15" s="18">
        <f t="shared" si="5"/>
        <v>4723</v>
      </c>
      <c r="L15" s="19">
        <v>2475</v>
      </c>
      <c r="M15" s="19">
        <v>2248</v>
      </c>
      <c r="N15" s="18">
        <f t="shared" si="3"/>
        <v>4947</v>
      </c>
      <c r="O15" s="19">
        <v>2599</v>
      </c>
      <c r="P15" s="20">
        <v>2348</v>
      </c>
    </row>
    <row r="16" spans="1:16" ht="21.75" customHeight="1">
      <c r="A16" s="5" t="s">
        <v>15</v>
      </c>
      <c r="B16" s="18">
        <f t="shared" si="1"/>
        <v>3677</v>
      </c>
      <c r="C16" s="19">
        <v>1907</v>
      </c>
      <c r="D16" s="19">
        <v>1770</v>
      </c>
      <c r="E16" s="18">
        <f t="shared" si="4"/>
        <v>3650</v>
      </c>
      <c r="F16" s="19">
        <v>1871</v>
      </c>
      <c r="G16" s="20">
        <v>1779</v>
      </c>
      <c r="H16" s="18">
        <f t="shared" si="2"/>
        <v>3739</v>
      </c>
      <c r="I16" s="19">
        <v>1944</v>
      </c>
      <c r="J16" s="19">
        <v>1795</v>
      </c>
      <c r="K16" s="18">
        <f t="shared" si="5"/>
        <v>3896</v>
      </c>
      <c r="L16" s="19">
        <v>2065</v>
      </c>
      <c r="M16" s="19">
        <v>1831</v>
      </c>
      <c r="N16" s="18">
        <f t="shared" si="3"/>
        <v>4052</v>
      </c>
      <c r="O16" s="19">
        <v>2144</v>
      </c>
      <c r="P16" s="20">
        <v>1908</v>
      </c>
    </row>
    <row r="17" spans="1:16" ht="21.75" customHeight="1">
      <c r="A17" s="5" t="s">
        <v>16</v>
      </c>
      <c r="B17" s="18">
        <f t="shared" si="1"/>
        <v>4454</v>
      </c>
      <c r="C17" s="19">
        <v>2145</v>
      </c>
      <c r="D17" s="19">
        <v>2309</v>
      </c>
      <c r="E17" s="18">
        <f t="shared" si="4"/>
        <v>4164</v>
      </c>
      <c r="F17" s="19">
        <v>2062</v>
      </c>
      <c r="G17" s="20">
        <v>2102</v>
      </c>
      <c r="H17" s="18">
        <f t="shared" si="2"/>
        <v>3916</v>
      </c>
      <c r="I17" s="19">
        <v>1946</v>
      </c>
      <c r="J17" s="19">
        <v>1970</v>
      </c>
      <c r="K17" s="18">
        <f t="shared" si="5"/>
        <v>3772</v>
      </c>
      <c r="L17" s="19">
        <v>1911</v>
      </c>
      <c r="M17" s="19">
        <v>1861</v>
      </c>
      <c r="N17" s="18">
        <f t="shared" si="3"/>
        <v>3699</v>
      </c>
      <c r="O17" s="19">
        <v>1896</v>
      </c>
      <c r="P17" s="20">
        <v>1803</v>
      </c>
    </row>
    <row r="18" spans="1:16" ht="21.75" customHeight="1">
      <c r="A18" s="5" t="s">
        <v>17</v>
      </c>
      <c r="B18" s="18">
        <f t="shared" si="1"/>
        <v>5338</v>
      </c>
      <c r="C18" s="19">
        <v>2655</v>
      </c>
      <c r="D18" s="19">
        <v>2683</v>
      </c>
      <c r="E18" s="18">
        <f t="shared" si="4"/>
        <v>5582</v>
      </c>
      <c r="F18" s="19">
        <v>2721</v>
      </c>
      <c r="G18" s="20">
        <v>2861</v>
      </c>
      <c r="H18" s="18">
        <f t="shared" si="2"/>
        <v>5660</v>
      </c>
      <c r="I18" s="19">
        <v>2771</v>
      </c>
      <c r="J18" s="19">
        <v>2889</v>
      </c>
      <c r="K18" s="18">
        <f t="shared" si="5"/>
        <v>5235</v>
      </c>
      <c r="L18" s="19">
        <v>2529</v>
      </c>
      <c r="M18" s="19">
        <v>2706</v>
      </c>
      <c r="N18" s="18">
        <f t="shared" si="3"/>
        <v>4799</v>
      </c>
      <c r="O18" s="19">
        <v>2323</v>
      </c>
      <c r="P18" s="20">
        <v>2476</v>
      </c>
    </row>
    <row r="19" spans="1:16" ht="21.75" customHeight="1">
      <c r="A19" s="5" t="s">
        <v>18</v>
      </c>
      <c r="B19" s="18">
        <f t="shared" si="1"/>
        <v>5075</v>
      </c>
      <c r="C19" s="19">
        <v>2543</v>
      </c>
      <c r="D19" s="19">
        <v>2532</v>
      </c>
      <c r="E19" s="18">
        <f t="shared" si="4"/>
        <v>4890</v>
      </c>
      <c r="F19" s="19">
        <v>2437</v>
      </c>
      <c r="G19" s="20">
        <v>2453</v>
      </c>
      <c r="H19" s="18">
        <f t="shared" si="2"/>
        <v>4659</v>
      </c>
      <c r="I19" s="19">
        <v>2275</v>
      </c>
      <c r="J19" s="19">
        <v>2384</v>
      </c>
      <c r="K19" s="18">
        <f t="shared" si="5"/>
        <v>4824</v>
      </c>
      <c r="L19" s="19">
        <v>2356</v>
      </c>
      <c r="M19" s="19">
        <v>2468</v>
      </c>
      <c r="N19" s="18">
        <f t="shared" si="3"/>
        <v>5040</v>
      </c>
      <c r="O19" s="19">
        <v>2480</v>
      </c>
      <c r="P19" s="20">
        <v>2560</v>
      </c>
    </row>
    <row r="20" spans="1:16" ht="21.75" customHeight="1">
      <c r="A20" s="5" t="s">
        <v>19</v>
      </c>
      <c r="B20" s="18">
        <f t="shared" si="1"/>
        <v>3781</v>
      </c>
      <c r="C20" s="19">
        <v>1968</v>
      </c>
      <c r="D20" s="19">
        <v>1813</v>
      </c>
      <c r="E20" s="18">
        <f t="shared" si="4"/>
        <v>4014</v>
      </c>
      <c r="F20" s="19">
        <v>2088</v>
      </c>
      <c r="G20" s="20">
        <v>1926</v>
      </c>
      <c r="H20" s="18">
        <f t="shared" si="2"/>
        <v>4237</v>
      </c>
      <c r="I20" s="19">
        <v>2220</v>
      </c>
      <c r="J20" s="19">
        <v>2017</v>
      </c>
      <c r="K20" s="18">
        <f t="shared" si="5"/>
        <v>4438</v>
      </c>
      <c r="L20" s="19">
        <v>2306</v>
      </c>
      <c r="M20" s="19">
        <v>2132</v>
      </c>
      <c r="N20" s="18">
        <f t="shared" si="3"/>
        <v>4675</v>
      </c>
      <c r="O20" s="19">
        <v>2366</v>
      </c>
      <c r="P20" s="20">
        <v>2309</v>
      </c>
    </row>
    <row r="21" spans="1:16" ht="21.75" customHeight="1">
      <c r="A21" s="5" t="s">
        <v>20</v>
      </c>
      <c r="B21" s="18">
        <f t="shared" si="1"/>
        <v>2774</v>
      </c>
      <c r="C21" s="19">
        <v>1397</v>
      </c>
      <c r="D21" s="19">
        <v>1377</v>
      </c>
      <c r="E21" s="18">
        <f t="shared" si="4"/>
        <v>2908</v>
      </c>
      <c r="F21" s="19">
        <v>1448</v>
      </c>
      <c r="G21" s="20">
        <v>1460</v>
      </c>
      <c r="H21" s="18">
        <f t="shared" si="2"/>
        <v>3136</v>
      </c>
      <c r="I21" s="19">
        <v>1540</v>
      </c>
      <c r="J21" s="19">
        <v>1596</v>
      </c>
      <c r="K21" s="18">
        <f t="shared" si="5"/>
        <v>3303</v>
      </c>
      <c r="L21" s="19">
        <v>1653</v>
      </c>
      <c r="M21" s="19">
        <v>1650</v>
      </c>
      <c r="N21" s="18">
        <f t="shared" si="3"/>
        <v>3384</v>
      </c>
      <c r="O21" s="19">
        <v>1703</v>
      </c>
      <c r="P21" s="20">
        <v>1681</v>
      </c>
    </row>
    <row r="22" spans="1:16" ht="21.75" customHeight="1">
      <c r="A22" s="5" t="s">
        <v>21</v>
      </c>
      <c r="B22" s="18">
        <f t="shared" si="1"/>
        <v>1903</v>
      </c>
      <c r="C22" s="19">
        <v>874</v>
      </c>
      <c r="D22" s="19">
        <v>1029</v>
      </c>
      <c r="E22" s="18">
        <f t="shared" si="4"/>
        <v>2027</v>
      </c>
      <c r="F22" s="19">
        <v>966</v>
      </c>
      <c r="G22" s="20">
        <v>1061</v>
      </c>
      <c r="H22" s="18">
        <f t="shared" si="2"/>
        <v>2112</v>
      </c>
      <c r="I22" s="19">
        <v>1019</v>
      </c>
      <c r="J22" s="19">
        <v>1093</v>
      </c>
      <c r="K22" s="18">
        <f t="shared" si="5"/>
        <v>2222</v>
      </c>
      <c r="L22" s="19">
        <v>1065</v>
      </c>
      <c r="M22" s="19">
        <v>1157</v>
      </c>
      <c r="N22" s="18">
        <f t="shared" si="3"/>
        <v>2312</v>
      </c>
      <c r="O22" s="19">
        <v>1116</v>
      </c>
      <c r="P22" s="20">
        <v>1196</v>
      </c>
    </row>
    <row r="23" spans="1:16" ht="21.75" customHeight="1">
      <c r="A23" s="5" t="s">
        <v>22</v>
      </c>
      <c r="B23" s="18">
        <f t="shared" si="1"/>
        <v>1050</v>
      </c>
      <c r="C23" s="19">
        <v>404</v>
      </c>
      <c r="D23" s="19">
        <v>646</v>
      </c>
      <c r="E23" s="18">
        <f t="shared" si="4"/>
        <v>1130</v>
      </c>
      <c r="F23" s="19">
        <v>444</v>
      </c>
      <c r="G23" s="20">
        <v>686</v>
      </c>
      <c r="H23" s="18">
        <f t="shared" si="2"/>
        <v>1249</v>
      </c>
      <c r="I23" s="19">
        <v>525</v>
      </c>
      <c r="J23" s="19">
        <v>724</v>
      </c>
      <c r="K23" s="18">
        <f t="shared" si="5"/>
        <v>1341</v>
      </c>
      <c r="L23" s="19">
        <v>547</v>
      </c>
      <c r="M23" s="19">
        <v>794</v>
      </c>
      <c r="N23" s="18">
        <f t="shared" si="3"/>
        <v>1459</v>
      </c>
      <c r="O23" s="19">
        <v>617</v>
      </c>
      <c r="P23" s="20">
        <v>842</v>
      </c>
    </row>
    <row r="24" spans="1:16" ht="21.75" customHeight="1">
      <c r="A24" s="5" t="s">
        <v>23</v>
      </c>
      <c r="B24" s="18">
        <f t="shared" si="1"/>
        <v>595</v>
      </c>
      <c r="C24" s="19">
        <v>187</v>
      </c>
      <c r="D24" s="19">
        <v>408</v>
      </c>
      <c r="E24" s="18">
        <f t="shared" si="4"/>
        <v>636</v>
      </c>
      <c r="F24" s="19">
        <v>195</v>
      </c>
      <c r="G24" s="20">
        <v>441</v>
      </c>
      <c r="H24" s="18">
        <f t="shared" si="2"/>
        <v>630</v>
      </c>
      <c r="I24" s="19">
        <v>180</v>
      </c>
      <c r="J24" s="19">
        <v>450</v>
      </c>
      <c r="K24" s="18">
        <f t="shared" si="5"/>
        <v>639</v>
      </c>
      <c r="L24" s="19">
        <v>194</v>
      </c>
      <c r="M24" s="19">
        <v>445</v>
      </c>
      <c r="N24" s="18">
        <f t="shared" si="3"/>
        <v>680</v>
      </c>
      <c r="O24" s="19">
        <v>207</v>
      </c>
      <c r="P24" s="20">
        <v>473</v>
      </c>
    </row>
    <row r="25" spans="1:16" ht="21.75" customHeight="1">
      <c r="A25" s="5" t="s">
        <v>24</v>
      </c>
      <c r="B25" s="18">
        <f t="shared" si="1"/>
        <v>290</v>
      </c>
      <c r="C25" s="19">
        <v>77</v>
      </c>
      <c r="D25" s="19">
        <v>213</v>
      </c>
      <c r="E25" s="18">
        <f t="shared" si="4"/>
        <v>293</v>
      </c>
      <c r="F25" s="19">
        <v>75</v>
      </c>
      <c r="G25" s="20">
        <v>218</v>
      </c>
      <c r="H25" s="18">
        <f t="shared" si="2"/>
        <v>310</v>
      </c>
      <c r="I25" s="19">
        <v>76</v>
      </c>
      <c r="J25" s="19">
        <v>234</v>
      </c>
      <c r="K25" s="18">
        <f t="shared" si="5"/>
        <v>311</v>
      </c>
      <c r="L25" s="19">
        <v>78</v>
      </c>
      <c r="M25" s="19">
        <v>233</v>
      </c>
      <c r="N25" s="18">
        <f t="shared" si="3"/>
        <v>298</v>
      </c>
      <c r="O25" s="19">
        <v>72</v>
      </c>
      <c r="P25" s="20">
        <v>226</v>
      </c>
    </row>
    <row r="26" spans="1:16" ht="21.75" customHeight="1">
      <c r="A26" s="5" t="s">
        <v>25</v>
      </c>
      <c r="B26" s="18">
        <f t="shared" si="1"/>
        <v>39</v>
      </c>
      <c r="C26" s="19">
        <v>5</v>
      </c>
      <c r="D26" s="19">
        <v>34</v>
      </c>
      <c r="E26" s="18">
        <f t="shared" si="4"/>
        <v>61</v>
      </c>
      <c r="F26" s="19">
        <v>13</v>
      </c>
      <c r="G26" s="20">
        <v>48</v>
      </c>
      <c r="H26" s="18">
        <f t="shared" si="2"/>
        <v>69</v>
      </c>
      <c r="I26" s="19">
        <v>16</v>
      </c>
      <c r="J26" s="19">
        <v>53</v>
      </c>
      <c r="K26" s="18">
        <f t="shared" si="5"/>
        <v>75</v>
      </c>
      <c r="L26" s="19">
        <v>13</v>
      </c>
      <c r="M26" s="19">
        <v>62</v>
      </c>
      <c r="N26" s="18">
        <f t="shared" si="3"/>
        <v>93</v>
      </c>
      <c r="O26" s="19">
        <v>15</v>
      </c>
      <c r="P26" s="20">
        <v>78</v>
      </c>
    </row>
    <row r="27" spans="1:16" ht="21.75" customHeight="1">
      <c r="A27" s="5" t="s">
        <v>26</v>
      </c>
      <c r="B27" s="18">
        <f t="shared" si="1"/>
        <v>13</v>
      </c>
      <c r="C27" s="19">
        <v>1</v>
      </c>
      <c r="D27" s="19">
        <v>12</v>
      </c>
      <c r="E27" s="18">
        <f t="shared" si="4"/>
        <v>12</v>
      </c>
      <c r="F27" s="19">
        <v>2</v>
      </c>
      <c r="G27" s="20">
        <v>10</v>
      </c>
      <c r="H27" s="18">
        <f t="shared" si="2"/>
        <v>8</v>
      </c>
      <c r="I27" s="19">
        <v>1</v>
      </c>
      <c r="J27" s="19">
        <v>7</v>
      </c>
      <c r="K27" s="18">
        <f t="shared" si="5"/>
        <v>9</v>
      </c>
      <c r="L27" s="19">
        <v>1</v>
      </c>
      <c r="M27" s="19">
        <v>8</v>
      </c>
      <c r="N27" s="18">
        <f t="shared" si="3"/>
        <v>9</v>
      </c>
      <c r="O27" s="19">
        <v>0</v>
      </c>
      <c r="P27" s="20">
        <v>9</v>
      </c>
    </row>
    <row r="28" spans="1:16" ht="21.75" customHeight="1">
      <c r="A28" s="5"/>
      <c r="B28" s="18"/>
      <c r="C28" s="19"/>
      <c r="D28" s="19"/>
      <c r="E28" s="18"/>
      <c r="F28" s="19"/>
      <c r="G28" s="20"/>
      <c r="H28" s="18"/>
      <c r="I28" s="19"/>
      <c r="J28" s="19"/>
      <c r="K28" s="18"/>
      <c r="L28" s="19"/>
      <c r="M28" s="19"/>
      <c r="N28" s="18"/>
      <c r="O28" s="19"/>
      <c r="P28" s="20"/>
    </row>
    <row r="29" spans="1:16" ht="21.75" customHeight="1">
      <c r="A29" s="5" t="s">
        <v>33</v>
      </c>
      <c r="B29" s="18">
        <f>SUM(C29:D29)</f>
        <v>10294</v>
      </c>
      <c r="C29" s="19">
        <v>5254</v>
      </c>
      <c r="D29" s="19">
        <v>5040</v>
      </c>
      <c r="E29" s="18">
        <f t="shared" si="4"/>
        <v>10254</v>
      </c>
      <c r="F29" s="19">
        <v>5235</v>
      </c>
      <c r="G29" s="20">
        <v>5019</v>
      </c>
      <c r="H29" s="18">
        <f>SUM(I29:J29)</f>
        <v>10311</v>
      </c>
      <c r="I29" s="19">
        <f>SUM(I7:I9)</f>
        <v>5272</v>
      </c>
      <c r="J29" s="19">
        <f>SUM(J7:J9)</f>
        <v>5039</v>
      </c>
      <c r="K29" s="18">
        <f>SUM(L29:M29)</f>
        <v>10297</v>
      </c>
      <c r="L29" s="19">
        <f>SUM(L7:L9)</f>
        <v>5300</v>
      </c>
      <c r="M29" s="19">
        <f>SUM(M7:M9)</f>
        <v>4997</v>
      </c>
      <c r="N29" s="18">
        <f>SUM(O29:P29)</f>
        <v>10313</v>
      </c>
      <c r="O29" s="19">
        <f>SUM(O7:O9)</f>
        <v>5307</v>
      </c>
      <c r="P29" s="20">
        <f>SUM(P7:P9)</f>
        <v>5006</v>
      </c>
    </row>
    <row r="30" spans="1:16" ht="21.75" customHeight="1">
      <c r="A30" s="5" t="s">
        <v>34</v>
      </c>
      <c r="B30" s="18">
        <f t="shared" si="1"/>
        <v>46757</v>
      </c>
      <c r="C30" s="19">
        <v>23945</v>
      </c>
      <c r="D30" s="19">
        <v>22812</v>
      </c>
      <c r="E30" s="18">
        <f>SUM(F30:G30)</f>
        <v>46541</v>
      </c>
      <c r="F30" s="19">
        <v>23873</v>
      </c>
      <c r="G30" s="20">
        <v>22668</v>
      </c>
      <c r="H30" s="18">
        <f>SUM(I30:J30)</f>
        <v>46173</v>
      </c>
      <c r="I30" s="19">
        <f>SUM(I10:I19)</f>
        <v>23672</v>
      </c>
      <c r="J30" s="19">
        <f>SUM(J10:J19)</f>
        <v>22501</v>
      </c>
      <c r="K30" s="18">
        <f t="shared" si="5"/>
        <v>45960</v>
      </c>
      <c r="L30" s="19">
        <f>SUM(L10:L19)</f>
        <v>23611</v>
      </c>
      <c r="M30" s="19">
        <f>SUM(M10:M19)</f>
        <v>22349</v>
      </c>
      <c r="N30" s="18">
        <f t="shared" si="3"/>
        <v>45772</v>
      </c>
      <c r="O30" s="19">
        <f>SUM(O10:O19)</f>
        <v>23569</v>
      </c>
      <c r="P30" s="20">
        <f>SUM(P10:P19)</f>
        <v>22203</v>
      </c>
    </row>
    <row r="31" spans="1:16" ht="21.75" customHeight="1" thickBot="1">
      <c r="A31" s="9" t="s">
        <v>27</v>
      </c>
      <c r="B31" s="21">
        <f t="shared" si="1"/>
        <v>10445</v>
      </c>
      <c r="C31" s="22">
        <v>4913</v>
      </c>
      <c r="D31" s="22">
        <v>5532</v>
      </c>
      <c r="E31" s="21">
        <f t="shared" si="4"/>
        <v>11081</v>
      </c>
      <c r="F31" s="22">
        <v>5231</v>
      </c>
      <c r="G31" s="23">
        <v>5850</v>
      </c>
      <c r="H31" s="21">
        <f>SUM(I31:J31)</f>
        <v>11751</v>
      </c>
      <c r="I31" s="22">
        <f>SUM(I20:I27)</f>
        <v>5577</v>
      </c>
      <c r="J31" s="22">
        <f>SUM(J20:J27)</f>
        <v>6174</v>
      </c>
      <c r="K31" s="21">
        <f>SUM(L31:M31)</f>
        <v>12338</v>
      </c>
      <c r="L31" s="22">
        <f>SUM(L20:L27)</f>
        <v>5857</v>
      </c>
      <c r="M31" s="22">
        <f>SUM(M20:M27)</f>
        <v>6481</v>
      </c>
      <c r="N31" s="21">
        <f t="shared" si="3"/>
        <v>12910</v>
      </c>
      <c r="O31" s="22">
        <f>SUM(O20:O27)</f>
        <v>6096</v>
      </c>
      <c r="P31" s="23">
        <f>SUM(P20:P27)</f>
        <v>6814</v>
      </c>
    </row>
    <row r="32" spans="1:16" ht="19.5" customHeight="1" thickTop="1">
      <c r="A32" s="26" t="s">
        <v>29</v>
      </c>
      <c r="B32" s="25"/>
      <c r="C32" s="25"/>
      <c r="D32" s="14"/>
      <c r="E32" s="15"/>
      <c r="F32" s="15"/>
      <c r="G32" s="15"/>
      <c r="H32" s="10"/>
      <c r="I32" s="10"/>
      <c r="J32" s="10"/>
      <c r="K32" s="10"/>
      <c r="L32" s="10"/>
      <c r="M32" s="14"/>
      <c r="N32" s="10"/>
      <c r="O32" s="10"/>
      <c r="P32" s="10" t="s">
        <v>28</v>
      </c>
    </row>
    <row r="33" spans="2:13" ht="17.2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3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3.5">
      <c r="A35" s="2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3.5">
      <c r="A36" s="2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3.5">
      <c r="A37" s="2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3.5">
      <c r="A38" s="2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ht="13.5">
      <c r="A39" s="11"/>
    </row>
    <row r="40" ht="13.5">
      <c r="A40" s="11"/>
    </row>
    <row r="41" ht="13.5">
      <c r="A41" s="11"/>
    </row>
    <row r="42" ht="13.5">
      <c r="A42" s="11"/>
    </row>
  </sheetData>
  <sheetProtection/>
  <mergeCells count="6">
    <mergeCell ref="N4:P4"/>
    <mergeCell ref="A4:A5"/>
    <mergeCell ref="K4:M4"/>
    <mergeCell ref="B4:D4"/>
    <mergeCell ref="E4:G4"/>
    <mergeCell ref="H4:J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2009-05-07T01:57:34Z</cp:lastPrinted>
  <dcterms:created xsi:type="dcterms:W3CDTF">2006-05-16T04:21:01Z</dcterms:created>
  <dcterms:modified xsi:type="dcterms:W3CDTF">2009-05-25T07:50:34Z</dcterms:modified>
  <cp:category/>
  <cp:version/>
  <cp:contentType/>
  <cp:contentStatus/>
</cp:coreProperties>
</file>