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2会計別決算額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<sst xmlns="http://schemas.openxmlformats.org/spreadsheetml/2006/main" count="53" uniqueCount="32">
  <si>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年　度</t>
  </si>
  <si>
    <t>16－2　会計別決算額</t>
  </si>
  <si>
    <t>一般会計</t>
  </si>
  <si>
    <t>国民健康保険</t>
  </si>
  <si>
    <t>下水道事業</t>
  </si>
  <si>
    <t>土地取得</t>
  </si>
  <si>
    <t>墓園事業</t>
  </si>
  <si>
    <t>老人保健</t>
  </si>
  <si>
    <t>有料駐車場事業</t>
  </si>
  <si>
    <t>工業用地
造成事業</t>
  </si>
  <si>
    <t>農村集落
家庭排水
施　　設</t>
  </si>
  <si>
    <t>介護保険</t>
  </si>
  <si>
    <t>区　分</t>
  </si>
  <si>
    <t xml:space="preserve">    16年度　</t>
  </si>
  <si>
    <t>総　　額</t>
  </si>
  <si>
    <t xml:space="preserve">    17年度　</t>
  </si>
  <si>
    <t>平成15年度　</t>
  </si>
  <si>
    <t>歳　入</t>
  </si>
  <si>
    <t>歳　出</t>
  </si>
  <si>
    <t>資料：財政課</t>
  </si>
  <si>
    <t>単位：千円</t>
  </si>
  <si>
    <t>－</t>
  </si>
  <si>
    <t>特</t>
  </si>
  <si>
    <t>会</t>
  </si>
  <si>
    <t>計</t>
  </si>
  <si>
    <t>別</t>
  </si>
  <si>
    <t xml:space="preserve">    18年度　</t>
  </si>
  <si>
    <t xml:space="preserve">    19年度　</t>
  </si>
  <si>
    <t xml:space="preserve">    20年度　</t>
  </si>
  <si>
    <t>後期高齢者
医療</t>
  </si>
  <si>
    <t xml:space="preserve">    21年度　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</si>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</sst>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255"/>
    </xf>
    <xf numFmtId="176" fontId="6" fillId="0" borderId="21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zoomScalePageLayoutView="0" workbookViewId="0" topLeftCell="A1">
      <selection activeCell="B12" sqref="B12:Q19"/>
    </sheetView>
  </sheetViews>
  <sheetFormatPr defaultColWidth="9.00390625" defaultRowHeight="13.5"/>
  <cols>
    <col min="1" max="1" width="5.25390625" style="1" customWidth="1"/>
    <col min="2" max="2" width="13.00390625" style="1" bestFit="1" customWidth="1"/>
    <col min="3" max="3" width="17.00390625" style="1" bestFit="1" customWidth="1"/>
    <col min="4" max="4" width="13.875" style="1" bestFit="1" customWidth="1"/>
    <col min="5" max="5" width="13.875" style="1" customWidth="1"/>
    <col min="6" max="7" width="12.50390625" style="1" customWidth="1"/>
    <col min="8" max="8" width="2.125" style="1" customWidth="1"/>
    <col min="9" max="14" width="12.50390625" style="1" customWidth="1"/>
    <col min="15" max="15" width="2.625" style="1" customWidth="1"/>
    <col min="16" max="16" width="1.625" style="1" customWidth="1"/>
    <col min="17" max="17" width="12.50390625" style="1" customWidth="1"/>
    <col min="18" max="16384" width="9.00390625" style="1" customWidth="1"/>
  </cols>
  <sheetData>
    <row r="1" spans="1:9" s="4" customFormat="1" ht="19.5" customHeight="1">
      <c r="A1" s="2" t="s">
        <v>1</v>
      </c>
      <c r="B1" s="2"/>
      <c r="C1" s="2"/>
      <c r="D1" s="2"/>
      <c r="E1" s="3"/>
      <c r="F1" s="3"/>
      <c r="G1" s="3"/>
      <c r="H1" s="3"/>
      <c r="I1" s="3"/>
    </row>
    <row r="2" spans="1:17" s="4" customFormat="1" ht="19.5" customHeight="1">
      <c r="A2" s="2"/>
      <c r="B2" s="2"/>
      <c r="C2" s="2"/>
      <c r="D2" s="2"/>
      <c r="E2" s="3"/>
      <c r="F2" s="3"/>
      <c r="G2" s="3"/>
      <c r="H2" s="3"/>
      <c r="I2" s="3"/>
      <c r="P2" s="7"/>
      <c r="Q2" s="7"/>
    </row>
    <row r="3" spans="12:17" s="4" customFormat="1" ht="14.25" thickBot="1">
      <c r="L3" s="5"/>
      <c r="M3" s="5"/>
      <c r="N3" s="6"/>
      <c r="O3" s="6" t="s">
        <v>20</v>
      </c>
      <c r="P3" s="32"/>
      <c r="Q3" s="32"/>
    </row>
    <row r="4" spans="1:16" ht="34.5" customHeight="1" thickTop="1">
      <c r="A4" s="47" t="s">
        <v>12</v>
      </c>
      <c r="B4" s="45" t="s">
        <v>0</v>
      </c>
      <c r="C4" s="49" t="s">
        <v>14</v>
      </c>
      <c r="D4" s="45" t="s">
        <v>2</v>
      </c>
      <c r="E4" s="23"/>
      <c r="F4" s="24"/>
      <c r="G4" s="25" t="s">
        <v>22</v>
      </c>
      <c r="H4" s="24"/>
      <c r="I4" s="24" t="s">
        <v>25</v>
      </c>
      <c r="J4" s="24"/>
      <c r="K4" s="24" t="s">
        <v>23</v>
      </c>
      <c r="L4" s="24"/>
      <c r="M4" s="24" t="s">
        <v>24</v>
      </c>
      <c r="N4" s="24"/>
      <c r="O4" s="30"/>
      <c r="P4" s="8"/>
    </row>
    <row r="5" spans="1:17" ht="55.5" customHeight="1">
      <c r="A5" s="48"/>
      <c r="B5" s="46"/>
      <c r="C5" s="50"/>
      <c r="D5" s="46"/>
      <c r="E5" s="10" t="s">
        <v>3</v>
      </c>
      <c r="F5" s="10" t="s">
        <v>4</v>
      </c>
      <c r="G5" s="42" t="s">
        <v>5</v>
      </c>
      <c r="H5" s="43"/>
      <c r="I5" s="10" t="s">
        <v>6</v>
      </c>
      <c r="J5" s="10" t="s">
        <v>7</v>
      </c>
      <c r="K5" s="10" t="s">
        <v>10</v>
      </c>
      <c r="L5" s="10" t="s">
        <v>8</v>
      </c>
      <c r="M5" s="11" t="s">
        <v>11</v>
      </c>
      <c r="N5" s="42" t="s">
        <v>9</v>
      </c>
      <c r="O5" s="43"/>
      <c r="P5" s="42" t="s">
        <v>29</v>
      </c>
      <c r="Q5" s="43"/>
    </row>
    <row r="6" spans="1:17" ht="34.5" customHeight="1">
      <c r="A6" s="44" t="s">
        <v>17</v>
      </c>
      <c r="B6" s="12" t="s">
        <v>16</v>
      </c>
      <c r="C6" s="26">
        <f aca="true" t="shared" si="0" ref="C6:C15">SUM(D6:N6)</f>
        <v>34862091</v>
      </c>
      <c r="D6" s="27">
        <v>20186579</v>
      </c>
      <c r="E6" s="27">
        <v>4986435</v>
      </c>
      <c r="F6" s="27">
        <v>1802950</v>
      </c>
      <c r="G6" s="28">
        <v>46929</v>
      </c>
      <c r="H6" s="27"/>
      <c r="I6" s="27">
        <v>48265</v>
      </c>
      <c r="J6" s="27">
        <v>4143691</v>
      </c>
      <c r="K6" s="27">
        <v>67431</v>
      </c>
      <c r="L6" s="27">
        <v>46540</v>
      </c>
      <c r="M6" s="27">
        <v>1937390</v>
      </c>
      <c r="N6" s="29">
        <v>1595881</v>
      </c>
      <c r="O6" s="27"/>
      <c r="P6" s="29"/>
      <c r="Q6" s="27" t="s">
        <v>21</v>
      </c>
    </row>
    <row r="7" spans="1:17" s="14" customFormat="1" ht="34.5" customHeight="1">
      <c r="A7" s="44"/>
      <c r="B7" s="13" t="s">
        <v>13</v>
      </c>
      <c r="C7" s="26">
        <f t="shared" si="0"/>
        <v>33939441</v>
      </c>
      <c r="D7" s="27">
        <v>20355659</v>
      </c>
      <c r="E7" s="27">
        <v>5113635</v>
      </c>
      <c r="F7" s="27">
        <v>1562578</v>
      </c>
      <c r="G7" s="28">
        <v>27864</v>
      </c>
      <c r="H7" s="27"/>
      <c r="I7" s="27">
        <v>37595</v>
      </c>
      <c r="J7" s="27">
        <v>4060775</v>
      </c>
      <c r="K7" s="27">
        <v>59431</v>
      </c>
      <c r="L7" s="27">
        <v>54531</v>
      </c>
      <c r="M7" s="27">
        <v>2121180</v>
      </c>
      <c r="N7" s="29">
        <v>546193</v>
      </c>
      <c r="O7" s="27"/>
      <c r="P7" s="29"/>
      <c r="Q7" s="27" t="s">
        <v>21</v>
      </c>
    </row>
    <row r="8" spans="1:17" ht="34.5" customHeight="1">
      <c r="A8" s="44"/>
      <c r="B8" s="13" t="s">
        <v>15</v>
      </c>
      <c r="C8" s="26">
        <f t="shared" si="0"/>
        <v>32908958</v>
      </c>
      <c r="D8" s="27">
        <v>18642014</v>
      </c>
      <c r="E8" s="27">
        <v>5296835</v>
      </c>
      <c r="F8" s="27">
        <v>1440183</v>
      </c>
      <c r="G8" s="28">
        <v>20365</v>
      </c>
      <c r="H8" s="27"/>
      <c r="I8" s="27">
        <v>33190</v>
      </c>
      <c r="J8" s="27">
        <v>4105238</v>
      </c>
      <c r="K8" s="27">
        <v>100666</v>
      </c>
      <c r="L8" s="27">
        <v>53507</v>
      </c>
      <c r="M8" s="27">
        <v>2326417</v>
      </c>
      <c r="N8" s="29">
        <v>890543</v>
      </c>
      <c r="O8" s="27"/>
      <c r="P8" s="29"/>
      <c r="Q8" s="27" t="s">
        <v>21</v>
      </c>
    </row>
    <row r="9" spans="1:17" ht="34.5" customHeight="1">
      <c r="A9" s="44"/>
      <c r="B9" s="13" t="s">
        <v>26</v>
      </c>
      <c r="C9" s="26">
        <f>SUM(D9:N9)</f>
        <v>31841742</v>
      </c>
      <c r="D9" s="27">
        <v>17622293</v>
      </c>
      <c r="E9" s="27">
        <v>5636349</v>
      </c>
      <c r="F9" s="27">
        <v>1382789</v>
      </c>
      <c r="G9" s="28">
        <v>1256</v>
      </c>
      <c r="H9" s="27"/>
      <c r="I9" s="27">
        <v>39530</v>
      </c>
      <c r="J9" s="27">
        <v>4014117</v>
      </c>
      <c r="K9" s="27">
        <v>255451</v>
      </c>
      <c r="L9" s="27">
        <v>54455</v>
      </c>
      <c r="M9" s="27">
        <v>2676520</v>
      </c>
      <c r="N9" s="29">
        <v>158982</v>
      </c>
      <c r="O9" s="27"/>
      <c r="P9" s="29"/>
      <c r="Q9" s="27" t="s">
        <v>21</v>
      </c>
    </row>
    <row r="10" spans="1:17" ht="34.5" customHeight="1">
      <c r="A10" s="44"/>
      <c r="B10" s="13" t="s">
        <v>27</v>
      </c>
      <c r="C10" s="26">
        <f>SUM(D10:N10)</f>
        <v>32537343</v>
      </c>
      <c r="D10" s="27">
        <v>17835420</v>
      </c>
      <c r="E10" s="27">
        <v>6123767</v>
      </c>
      <c r="F10" s="27">
        <v>1446028</v>
      </c>
      <c r="G10" s="28">
        <v>6709</v>
      </c>
      <c r="H10" s="27"/>
      <c r="I10" s="27">
        <v>44406</v>
      </c>
      <c r="J10" s="27">
        <v>4035471</v>
      </c>
      <c r="K10" s="27">
        <v>154029</v>
      </c>
      <c r="L10" s="27">
        <v>66619</v>
      </c>
      <c r="M10" s="27">
        <v>2824894</v>
      </c>
      <c r="N10" s="27" t="s">
        <v>21</v>
      </c>
      <c r="O10" s="27"/>
      <c r="P10" s="27"/>
      <c r="Q10" s="27" t="s">
        <v>21</v>
      </c>
    </row>
    <row r="11" spans="1:17" ht="34.5" customHeight="1">
      <c r="A11" s="44"/>
      <c r="B11" s="13" t="s">
        <v>28</v>
      </c>
      <c r="C11" s="26">
        <f>SUM(D11:Q11)</f>
        <v>29653431</v>
      </c>
      <c r="D11" s="27">
        <v>17776159</v>
      </c>
      <c r="E11" s="27">
        <v>6016958</v>
      </c>
      <c r="F11" s="27">
        <v>1779212</v>
      </c>
      <c r="G11" s="28">
        <v>1806</v>
      </c>
      <c r="H11" s="27"/>
      <c r="I11" s="27">
        <v>46493</v>
      </c>
      <c r="J11" s="27">
        <v>426134</v>
      </c>
      <c r="K11" s="27">
        <v>136569</v>
      </c>
      <c r="L11" s="27">
        <v>55972</v>
      </c>
      <c r="M11" s="27">
        <v>2907438</v>
      </c>
      <c r="N11" s="27" t="s">
        <v>21</v>
      </c>
      <c r="O11" s="27"/>
      <c r="P11" s="27"/>
      <c r="Q11" s="27">
        <v>506690</v>
      </c>
    </row>
    <row r="12" spans="1:17" ht="34.5" customHeight="1">
      <c r="A12" s="31"/>
      <c r="B12" s="9" t="s">
        <v>30</v>
      </c>
      <c r="C12" s="36">
        <v>31194235</v>
      </c>
      <c r="D12" s="37">
        <v>19326666</v>
      </c>
      <c r="E12" s="37">
        <v>6263678</v>
      </c>
      <c r="F12" s="37">
        <v>1846889</v>
      </c>
      <c r="G12" s="38">
        <v>1233</v>
      </c>
      <c r="H12" s="37"/>
      <c r="I12" s="37">
        <v>49005</v>
      </c>
      <c r="J12" s="37">
        <v>74338</v>
      </c>
      <c r="K12" s="37">
        <v>186658</v>
      </c>
      <c r="L12" s="37">
        <v>56566</v>
      </c>
      <c r="M12" s="37">
        <v>2852091</v>
      </c>
      <c r="N12" s="37" t="s">
        <v>31</v>
      </c>
      <c r="O12" s="37"/>
      <c r="P12" s="37"/>
      <c r="Q12" s="37">
        <v>537111</v>
      </c>
    </row>
    <row r="13" spans="1:17" ht="34.5" customHeight="1">
      <c r="A13" s="44" t="s">
        <v>18</v>
      </c>
      <c r="B13" s="12" t="s">
        <v>16</v>
      </c>
      <c r="C13" s="26">
        <f t="shared" si="0"/>
        <v>33380040</v>
      </c>
      <c r="D13" s="15">
        <v>19312980</v>
      </c>
      <c r="E13" s="15">
        <v>4855440</v>
      </c>
      <c r="F13" s="15">
        <v>1772872</v>
      </c>
      <c r="G13" s="16">
        <v>46929</v>
      </c>
      <c r="H13" s="15"/>
      <c r="I13" s="15">
        <v>30247</v>
      </c>
      <c r="J13" s="15">
        <v>4113644</v>
      </c>
      <c r="K13" s="15">
        <v>63238</v>
      </c>
      <c r="L13" s="15">
        <v>46214</v>
      </c>
      <c r="M13" s="15">
        <v>1936058</v>
      </c>
      <c r="N13" s="17">
        <v>1202418</v>
      </c>
      <c r="O13" s="27"/>
      <c r="P13" s="17"/>
      <c r="Q13" s="27" t="s">
        <v>21</v>
      </c>
    </row>
    <row r="14" spans="1:17" s="14" customFormat="1" ht="34.5" customHeight="1">
      <c r="A14" s="44"/>
      <c r="B14" s="13" t="s">
        <v>13</v>
      </c>
      <c r="C14" s="26">
        <f t="shared" si="0"/>
        <v>32721299</v>
      </c>
      <c r="D14" s="27">
        <v>19501159</v>
      </c>
      <c r="E14" s="27">
        <v>5084706</v>
      </c>
      <c r="F14" s="27">
        <v>1525901</v>
      </c>
      <c r="G14" s="28">
        <v>27864</v>
      </c>
      <c r="H14" s="27"/>
      <c r="I14" s="27">
        <v>28702</v>
      </c>
      <c r="J14" s="27">
        <v>4031552</v>
      </c>
      <c r="K14" s="27">
        <v>56456</v>
      </c>
      <c r="L14" s="27">
        <v>54154</v>
      </c>
      <c r="M14" s="27">
        <v>2081714</v>
      </c>
      <c r="N14" s="29">
        <v>329091</v>
      </c>
      <c r="O14" s="27"/>
      <c r="P14" s="29"/>
      <c r="Q14" s="27" t="s">
        <v>21</v>
      </c>
    </row>
    <row r="15" spans="1:17" ht="34.5" customHeight="1">
      <c r="A15" s="44"/>
      <c r="B15" s="13" t="s">
        <v>15</v>
      </c>
      <c r="C15" s="26">
        <f t="shared" si="0"/>
        <v>31834209</v>
      </c>
      <c r="D15" s="27">
        <v>17703513</v>
      </c>
      <c r="E15" s="27">
        <v>5290635</v>
      </c>
      <c r="F15" s="27">
        <v>1389869</v>
      </c>
      <c r="G15" s="28">
        <v>20365</v>
      </c>
      <c r="H15" s="27"/>
      <c r="I15" s="27">
        <v>20822</v>
      </c>
      <c r="J15" s="27">
        <v>4084644</v>
      </c>
      <c r="K15" s="27">
        <v>98197</v>
      </c>
      <c r="L15" s="27">
        <v>53161</v>
      </c>
      <c r="M15" s="27">
        <v>2285507</v>
      </c>
      <c r="N15" s="29">
        <v>887496</v>
      </c>
      <c r="O15" s="27"/>
      <c r="P15" s="29"/>
      <c r="Q15" s="27" t="s">
        <v>21</v>
      </c>
    </row>
    <row r="16" spans="1:17" ht="34.5" customHeight="1">
      <c r="A16" s="44"/>
      <c r="B16" s="13" t="s">
        <v>26</v>
      </c>
      <c r="C16" s="26">
        <f>SUM(D16:N16)</f>
        <v>30946538</v>
      </c>
      <c r="D16" s="27">
        <v>16902334</v>
      </c>
      <c r="E16" s="27">
        <v>5610448</v>
      </c>
      <c r="F16" s="27">
        <v>1349371</v>
      </c>
      <c r="G16" s="28">
        <v>1256</v>
      </c>
      <c r="H16" s="27"/>
      <c r="I16" s="27">
        <v>20051</v>
      </c>
      <c r="J16" s="27">
        <v>3997383</v>
      </c>
      <c r="K16" s="27">
        <v>250931</v>
      </c>
      <c r="L16" s="27">
        <v>53505</v>
      </c>
      <c r="M16" s="27">
        <v>2602277</v>
      </c>
      <c r="N16" s="29">
        <v>158982</v>
      </c>
      <c r="O16" s="27"/>
      <c r="P16" s="29"/>
      <c r="Q16" s="27" t="s">
        <v>21</v>
      </c>
    </row>
    <row r="17" spans="1:17" ht="34.5" customHeight="1">
      <c r="A17" s="44"/>
      <c r="B17" s="13" t="s">
        <v>27</v>
      </c>
      <c r="C17" s="26">
        <f>SUM(D17:N17)</f>
        <v>31603256</v>
      </c>
      <c r="D17" s="27">
        <v>17064413</v>
      </c>
      <c r="E17" s="27">
        <v>6117926</v>
      </c>
      <c r="F17" s="27">
        <v>1370697</v>
      </c>
      <c r="G17" s="28">
        <v>6709</v>
      </c>
      <c r="H17" s="27"/>
      <c r="I17" s="27">
        <v>20814</v>
      </c>
      <c r="J17" s="27">
        <v>4021672</v>
      </c>
      <c r="K17" s="27">
        <v>142912</v>
      </c>
      <c r="L17" s="27">
        <v>65706</v>
      </c>
      <c r="M17" s="27">
        <v>2792407</v>
      </c>
      <c r="N17" s="27" t="s">
        <v>21</v>
      </c>
      <c r="O17" s="27"/>
      <c r="P17" s="27"/>
      <c r="Q17" s="27" t="s">
        <v>21</v>
      </c>
    </row>
    <row r="18" spans="1:17" ht="34.5" customHeight="1">
      <c r="A18" s="44"/>
      <c r="B18" s="13" t="s">
        <v>28</v>
      </c>
      <c r="C18" s="26">
        <f>SUM(D18:Q18)</f>
        <v>28658876</v>
      </c>
      <c r="D18" s="27">
        <v>17156922</v>
      </c>
      <c r="E18" s="27">
        <v>5873151</v>
      </c>
      <c r="F18" s="27">
        <v>1710508</v>
      </c>
      <c r="G18" s="28">
        <v>1806</v>
      </c>
      <c r="H18" s="27"/>
      <c r="I18" s="27">
        <v>20600</v>
      </c>
      <c r="J18" s="27">
        <v>374009</v>
      </c>
      <c r="K18" s="27">
        <v>124238</v>
      </c>
      <c r="L18" s="27">
        <v>54394</v>
      </c>
      <c r="M18" s="27">
        <v>2840258</v>
      </c>
      <c r="N18" s="27" t="s">
        <v>21</v>
      </c>
      <c r="O18" s="27"/>
      <c r="P18" s="27"/>
      <c r="Q18" s="27">
        <v>502990</v>
      </c>
    </row>
    <row r="19" spans="1:17" ht="34.5" customHeight="1" thickBot="1">
      <c r="A19" s="35"/>
      <c r="B19" s="18" t="s">
        <v>30</v>
      </c>
      <c r="C19" s="39">
        <v>30102014</v>
      </c>
      <c r="D19" s="40">
        <v>18572070</v>
      </c>
      <c r="E19" s="40">
        <v>6104120</v>
      </c>
      <c r="F19" s="40">
        <v>1799176</v>
      </c>
      <c r="G19" s="41">
        <v>1233</v>
      </c>
      <c r="H19" s="40"/>
      <c r="I19" s="40">
        <v>20994</v>
      </c>
      <c r="J19" s="40">
        <v>44123</v>
      </c>
      <c r="K19" s="40">
        <v>169013</v>
      </c>
      <c r="L19" s="40">
        <v>54668</v>
      </c>
      <c r="M19" s="40">
        <v>2804274</v>
      </c>
      <c r="N19" s="40" t="s">
        <v>31</v>
      </c>
      <c r="O19" s="40"/>
      <c r="P19" s="40"/>
      <c r="Q19" s="40">
        <v>532343</v>
      </c>
    </row>
    <row r="20" spans="2:16" s="19" customFormat="1" ht="19.5" customHeight="1" thickTop="1">
      <c r="B20" s="20"/>
      <c r="C20" s="20"/>
      <c r="D20" s="20"/>
      <c r="E20" s="20"/>
      <c r="F20" s="20"/>
      <c r="G20" s="20"/>
      <c r="H20" s="20"/>
      <c r="I20" s="20"/>
      <c r="J20" s="20"/>
      <c r="K20" s="33"/>
      <c r="L20" s="33"/>
      <c r="M20" s="33"/>
      <c r="N20" s="34"/>
      <c r="O20" s="34" t="s">
        <v>19</v>
      </c>
      <c r="P20" s="21"/>
    </row>
    <row r="21" ht="13.5">
      <c r="B21" s="22"/>
    </row>
  </sheetData>
  <sheetProtection/>
  <mergeCells count="9">
    <mergeCell ref="A13:A18"/>
    <mergeCell ref="A4:A5"/>
    <mergeCell ref="B4:B5"/>
    <mergeCell ref="C4:C5"/>
    <mergeCell ref="P5:Q5"/>
    <mergeCell ref="G5:H5"/>
    <mergeCell ref="N5:O5"/>
    <mergeCell ref="A6:A11"/>
    <mergeCell ref="D4:D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2011-05-18T10:24:24Z</cp:lastPrinted>
  <dcterms:created xsi:type="dcterms:W3CDTF">2006-07-05T01:31:26Z</dcterms:created>
  <dcterms:modified xsi:type="dcterms:W3CDTF">2011-05-18T10:24:26Z</dcterms:modified>
  <cp:category/>
  <cp:version/>
  <cp:contentType/>
  <cp:contentStatus/>
</cp:coreProperties>
</file>