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75" windowWidth="11715" windowHeight="8445" tabRatio="897" activeTab="0"/>
  </bookViews>
  <sheets>
    <sheet name="13-10年齢（５歳階級）別死亡者数" sheetId="1" r:id="rId1"/>
  </sheets>
  <definedNames/>
  <calcPr fullCalcOnLoad="1"/>
</workbook>
</file>

<file path=xl/sharedStrings.xml><?xml version="1.0" encoding="utf-8"?>
<sst xmlns="http://schemas.openxmlformats.org/spreadsheetml/2006/main" count="119" uniqueCount="39">
  <si>
    <t>総数</t>
  </si>
  <si>
    <t>男</t>
  </si>
  <si>
    <t>女</t>
  </si>
  <si>
    <t>年</t>
  </si>
  <si>
    <t>資料：愛知県衛生年報</t>
  </si>
  <si>
    <t>－</t>
  </si>
  <si>
    <t>総　数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</si>
  <si>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</si>
  <si>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</si>
  <si>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</si>
  <si>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</si>
  <si>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</si>
  <si>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</si>
  <si>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</si>
  <si>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</si>
  <si>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</si>
  <si>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</si>
  <si>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</si>
  <si>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</si>
  <si>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</si>
  <si>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</si>
  <si>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</si>
  <si>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</si>
  <si>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</si>
  <si>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―</t>
  </si>
  <si>
    <t>19年</t>
  </si>
  <si>
    <t>－</t>
  </si>
  <si>
    <t>21年</t>
  </si>
  <si>
    <t>20年</t>
  </si>
  <si>
    <t>＿</t>
  </si>
  <si>
    <t>＿</t>
  </si>
  <si>
    <t>平成18年</t>
  </si>
  <si>
    <t>23年</t>
  </si>
  <si>
    <t>24年</t>
  </si>
  <si>
    <t>22年</t>
  </si>
  <si>
    <t>＿</t>
  </si>
  <si>
    <t>１３－１０　年齢（5歳階級）別死亡者数</t>
  </si>
  <si>
    <t>―</t>
  </si>
  <si>
    <t>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</si>
</sst>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  <numFmt numFmtId="183" formatCode="0.0%"/>
    <numFmt numFmtId="184" formatCode="0.00_ "/>
    <numFmt numFmtId="185" formatCode="0.0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tabSelected="1" zoomScale="87" zoomScaleNormal="87" zoomScalePageLayoutView="0" workbookViewId="0" topLeftCell="A1">
      <selection activeCell="Y15" sqref="Y15"/>
    </sheetView>
  </sheetViews>
  <sheetFormatPr defaultColWidth="9.00390625" defaultRowHeight="13.5"/>
  <cols>
    <col min="1" max="1" width="10.375" style="2" customWidth="1"/>
    <col min="2" max="2" width="2.25390625" style="2" customWidth="1"/>
    <col min="3" max="3" width="4.75390625" style="2" customWidth="1"/>
    <col min="4" max="39" width="4.125" style="2" customWidth="1"/>
    <col min="40" max="16384" width="9.00390625" style="2" customWidth="1"/>
  </cols>
  <sheetData>
    <row r="1" spans="1:20" ht="17.25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T1" s="5"/>
    </row>
    <row r="2" spans="1:20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T2" s="5"/>
    </row>
    <row r="3" spans="1:20" ht="19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T3" s="5"/>
    </row>
    <row r="4" spans="1:39" s="3" customFormat="1" ht="19.5" customHeight="1" thickTop="1">
      <c r="A4" s="22" t="s">
        <v>3</v>
      </c>
      <c r="B4" s="23"/>
      <c r="C4" s="28" t="s">
        <v>6</v>
      </c>
      <c r="D4" s="29"/>
      <c r="E4" s="30"/>
      <c r="F4" s="26" t="s">
        <v>7</v>
      </c>
      <c r="G4" s="27"/>
      <c r="H4" s="26" t="s">
        <v>8</v>
      </c>
      <c r="I4" s="27"/>
      <c r="J4" s="26" t="s">
        <v>9</v>
      </c>
      <c r="K4" s="27"/>
      <c r="L4" s="26" t="s">
        <v>10</v>
      </c>
      <c r="M4" s="27"/>
      <c r="N4" s="26" t="s">
        <v>11</v>
      </c>
      <c r="O4" s="27"/>
      <c r="P4" s="26" t="s">
        <v>12</v>
      </c>
      <c r="Q4" s="27"/>
      <c r="R4" s="26" t="s">
        <v>13</v>
      </c>
      <c r="S4" s="31"/>
      <c r="T4" s="31" t="s">
        <v>14</v>
      </c>
      <c r="U4" s="27"/>
      <c r="V4" s="26" t="s">
        <v>15</v>
      </c>
      <c r="W4" s="27"/>
      <c r="X4" s="26" t="s">
        <v>16</v>
      </c>
      <c r="Y4" s="27"/>
      <c r="Z4" s="26" t="s">
        <v>17</v>
      </c>
      <c r="AA4" s="27"/>
      <c r="AB4" s="26" t="s">
        <v>18</v>
      </c>
      <c r="AC4" s="27"/>
      <c r="AD4" s="26" t="s">
        <v>19</v>
      </c>
      <c r="AE4" s="27"/>
      <c r="AF4" s="26" t="s">
        <v>20</v>
      </c>
      <c r="AG4" s="27"/>
      <c r="AH4" s="26" t="s">
        <v>21</v>
      </c>
      <c r="AI4" s="27"/>
      <c r="AJ4" s="26" t="s">
        <v>22</v>
      </c>
      <c r="AK4" s="27"/>
      <c r="AL4" s="26" t="s">
        <v>23</v>
      </c>
      <c r="AM4" s="31"/>
    </row>
    <row r="5" spans="1:39" s="3" customFormat="1" ht="19.5" customHeight="1">
      <c r="A5" s="24"/>
      <c r="B5" s="25"/>
      <c r="C5" s="11" t="s">
        <v>0</v>
      </c>
      <c r="D5" s="11" t="s">
        <v>1</v>
      </c>
      <c r="E5" s="11" t="s">
        <v>2</v>
      </c>
      <c r="F5" s="9" t="s">
        <v>1</v>
      </c>
      <c r="G5" s="9" t="s">
        <v>2</v>
      </c>
      <c r="H5" s="9" t="s">
        <v>1</v>
      </c>
      <c r="I5" s="9" t="s">
        <v>2</v>
      </c>
      <c r="J5" s="9" t="s">
        <v>1</v>
      </c>
      <c r="K5" s="9" t="s">
        <v>2</v>
      </c>
      <c r="L5" s="9" t="s">
        <v>1</v>
      </c>
      <c r="M5" s="9" t="s">
        <v>2</v>
      </c>
      <c r="N5" s="9" t="s">
        <v>1</v>
      </c>
      <c r="O5" s="9" t="s">
        <v>2</v>
      </c>
      <c r="P5" s="9" t="s">
        <v>1</v>
      </c>
      <c r="Q5" s="9" t="s">
        <v>2</v>
      </c>
      <c r="R5" s="9" t="s">
        <v>1</v>
      </c>
      <c r="S5" s="8" t="s">
        <v>2</v>
      </c>
      <c r="T5" s="9" t="s">
        <v>1</v>
      </c>
      <c r="U5" s="9" t="s">
        <v>2</v>
      </c>
      <c r="V5" s="9" t="s">
        <v>1</v>
      </c>
      <c r="W5" s="9" t="s">
        <v>2</v>
      </c>
      <c r="X5" s="9" t="s">
        <v>1</v>
      </c>
      <c r="Y5" s="9" t="s">
        <v>2</v>
      </c>
      <c r="Z5" s="9" t="s">
        <v>1</v>
      </c>
      <c r="AA5" s="9" t="s">
        <v>2</v>
      </c>
      <c r="AB5" s="9" t="s">
        <v>1</v>
      </c>
      <c r="AC5" s="9" t="s">
        <v>2</v>
      </c>
      <c r="AD5" s="9" t="s">
        <v>1</v>
      </c>
      <c r="AE5" s="9" t="s">
        <v>2</v>
      </c>
      <c r="AF5" s="9" t="s">
        <v>1</v>
      </c>
      <c r="AG5" s="9" t="s">
        <v>2</v>
      </c>
      <c r="AH5" s="9" t="s">
        <v>1</v>
      </c>
      <c r="AI5" s="9" t="s">
        <v>2</v>
      </c>
      <c r="AJ5" s="9" t="s">
        <v>1</v>
      </c>
      <c r="AK5" s="9" t="s">
        <v>2</v>
      </c>
      <c r="AL5" s="9" t="s">
        <v>1</v>
      </c>
      <c r="AM5" s="8" t="s">
        <v>2</v>
      </c>
    </row>
    <row r="6" spans="1:45" s="3" customFormat="1" ht="39.75" customHeight="1">
      <c r="A6" s="12" t="s">
        <v>31</v>
      </c>
      <c r="B6" s="7"/>
      <c r="C6" s="13">
        <f>SUM(D6:E6)</f>
        <v>467</v>
      </c>
      <c r="D6" s="14">
        <v>255</v>
      </c>
      <c r="E6" s="14">
        <v>212</v>
      </c>
      <c r="F6" s="6">
        <v>1</v>
      </c>
      <c r="G6" s="6">
        <v>1</v>
      </c>
      <c r="H6" s="6" t="s">
        <v>5</v>
      </c>
      <c r="I6" s="6">
        <v>1</v>
      </c>
      <c r="J6" s="6" t="s">
        <v>24</v>
      </c>
      <c r="K6" s="6" t="s">
        <v>24</v>
      </c>
      <c r="L6" s="6">
        <v>1</v>
      </c>
      <c r="M6" s="6" t="s">
        <v>24</v>
      </c>
      <c r="N6" s="6" t="s">
        <v>24</v>
      </c>
      <c r="O6" s="6" t="s">
        <v>24</v>
      </c>
      <c r="P6" s="6" t="s">
        <v>24</v>
      </c>
      <c r="Q6" s="6">
        <v>2</v>
      </c>
      <c r="R6" s="6">
        <v>2</v>
      </c>
      <c r="S6" s="6" t="s">
        <v>24</v>
      </c>
      <c r="T6" s="6">
        <v>4</v>
      </c>
      <c r="U6" s="6" t="s">
        <v>24</v>
      </c>
      <c r="V6" s="6">
        <v>3</v>
      </c>
      <c r="W6" s="6" t="s">
        <v>24</v>
      </c>
      <c r="X6" s="6">
        <v>2</v>
      </c>
      <c r="Y6" s="6">
        <v>3</v>
      </c>
      <c r="Z6" s="6">
        <v>7</v>
      </c>
      <c r="AA6" s="6">
        <v>1</v>
      </c>
      <c r="AB6" s="6">
        <v>13</v>
      </c>
      <c r="AC6" s="6">
        <v>15</v>
      </c>
      <c r="AD6" s="6">
        <v>27</v>
      </c>
      <c r="AE6" s="6">
        <v>9</v>
      </c>
      <c r="AF6" s="6">
        <v>32</v>
      </c>
      <c r="AG6" s="6">
        <v>7</v>
      </c>
      <c r="AH6" s="6">
        <v>31</v>
      </c>
      <c r="AI6" s="6">
        <v>13</v>
      </c>
      <c r="AJ6" s="6">
        <v>42</v>
      </c>
      <c r="AK6" s="6">
        <v>27</v>
      </c>
      <c r="AL6" s="6">
        <v>90</v>
      </c>
      <c r="AM6" s="6">
        <v>133</v>
      </c>
      <c r="AN6" s="4"/>
      <c r="AO6" s="4"/>
      <c r="AP6" s="4"/>
      <c r="AQ6" s="4"/>
      <c r="AR6" s="4"/>
      <c r="AS6" s="4"/>
    </row>
    <row r="7" spans="1:39" s="3" customFormat="1" ht="39.75" customHeight="1">
      <c r="A7" s="12" t="s">
        <v>25</v>
      </c>
      <c r="B7" s="7"/>
      <c r="C7" s="13">
        <f>SUM(D7:E7)</f>
        <v>464</v>
      </c>
      <c r="D7" s="14">
        <f>F7+L7+P7+R7+T7+V7+X7+Z7+AB7+AD7+AF7+AH7+AJ7+AL7</f>
        <v>258</v>
      </c>
      <c r="E7" s="14">
        <f>G7+M7+O7+U7+W7+Y7+AA7+AC7+AE7+AG7+AI7+AK7+AM7</f>
        <v>206</v>
      </c>
      <c r="F7" s="6">
        <v>2</v>
      </c>
      <c r="G7" s="6">
        <v>5</v>
      </c>
      <c r="H7" s="6" t="s">
        <v>26</v>
      </c>
      <c r="I7" s="6" t="s">
        <v>26</v>
      </c>
      <c r="J7" s="6" t="s">
        <v>26</v>
      </c>
      <c r="K7" s="6" t="s">
        <v>26</v>
      </c>
      <c r="L7" s="6">
        <v>1</v>
      </c>
      <c r="M7" s="6">
        <v>2</v>
      </c>
      <c r="N7" s="6" t="s">
        <v>26</v>
      </c>
      <c r="O7" s="6">
        <v>1</v>
      </c>
      <c r="P7" s="6">
        <v>2</v>
      </c>
      <c r="Q7" s="6" t="s">
        <v>26</v>
      </c>
      <c r="R7" s="6">
        <v>2</v>
      </c>
      <c r="S7" s="6" t="s">
        <v>26</v>
      </c>
      <c r="T7" s="6">
        <v>1</v>
      </c>
      <c r="U7" s="6">
        <v>1</v>
      </c>
      <c r="V7" s="6">
        <v>4</v>
      </c>
      <c r="W7" s="6">
        <v>2</v>
      </c>
      <c r="X7" s="6">
        <v>5</v>
      </c>
      <c r="Y7" s="6">
        <v>2</v>
      </c>
      <c r="Z7" s="6">
        <v>5</v>
      </c>
      <c r="AA7" s="6">
        <v>3</v>
      </c>
      <c r="AB7" s="6">
        <v>13</v>
      </c>
      <c r="AC7" s="6">
        <v>8</v>
      </c>
      <c r="AD7" s="6">
        <v>13</v>
      </c>
      <c r="AE7" s="6">
        <v>5</v>
      </c>
      <c r="AF7" s="6">
        <v>25</v>
      </c>
      <c r="AG7" s="6">
        <v>11</v>
      </c>
      <c r="AH7" s="6">
        <v>40</v>
      </c>
      <c r="AI7" s="6">
        <v>18</v>
      </c>
      <c r="AJ7" s="6">
        <v>39</v>
      </c>
      <c r="AK7" s="6">
        <v>28</v>
      </c>
      <c r="AL7" s="6">
        <v>106</v>
      </c>
      <c r="AM7" s="6">
        <v>120</v>
      </c>
    </row>
    <row r="8" spans="1:39" s="3" customFormat="1" ht="39.75" customHeight="1">
      <c r="A8" s="12" t="s">
        <v>28</v>
      </c>
      <c r="B8" s="7"/>
      <c r="C8" s="13">
        <f>SUM(D8:E8)</f>
        <v>481</v>
      </c>
      <c r="D8" s="14">
        <v>256</v>
      </c>
      <c r="E8" s="14">
        <v>225</v>
      </c>
      <c r="F8" s="6">
        <v>1</v>
      </c>
      <c r="G8" s="6">
        <v>2</v>
      </c>
      <c r="H8" s="6" t="s">
        <v>5</v>
      </c>
      <c r="I8" s="6" t="s">
        <v>5</v>
      </c>
      <c r="J8" s="6" t="s">
        <v>5</v>
      </c>
      <c r="K8" s="6">
        <v>1</v>
      </c>
      <c r="L8" s="6" t="s">
        <v>5</v>
      </c>
      <c r="M8" s="6">
        <v>3</v>
      </c>
      <c r="N8" s="6">
        <v>1</v>
      </c>
      <c r="O8" s="6">
        <v>1</v>
      </c>
      <c r="P8" s="6">
        <v>1</v>
      </c>
      <c r="Q8" s="6" t="s">
        <v>5</v>
      </c>
      <c r="R8" s="6">
        <v>7</v>
      </c>
      <c r="S8" s="6">
        <v>2</v>
      </c>
      <c r="T8" s="6">
        <v>1</v>
      </c>
      <c r="U8" s="6">
        <v>1</v>
      </c>
      <c r="V8" s="6">
        <v>1</v>
      </c>
      <c r="W8" s="6">
        <v>1</v>
      </c>
      <c r="X8" s="6">
        <v>2</v>
      </c>
      <c r="Y8" s="6">
        <v>1</v>
      </c>
      <c r="Z8" s="6">
        <v>5</v>
      </c>
      <c r="AA8" s="6">
        <v>3</v>
      </c>
      <c r="AB8" s="6">
        <v>14</v>
      </c>
      <c r="AC8" s="6">
        <v>14</v>
      </c>
      <c r="AD8" s="6">
        <v>17</v>
      </c>
      <c r="AE8" s="6">
        <v>10</v>
      </c>
      <c r="AF8" s="6">
        <v>36</v>
      </c>
      <c r="AG8" s="6">
        <v>12</v>
      </c>
      <c r="AH8" s="6">
        <v>45</v>
      </c>
      <c r="AI8" s="6">
        <v>28</v>
      </c>
      <c r="AJ8" s="6">
        <v>31</v>
      </c>
      <c r="AK8" s="6">
        <v>29</v>
      </c>
      <c r="AL8" s="6">
        <v>94</v>
      </c>
      <c r="AM8" s="6">
        <v>117</v>
      </c>
    </row>
    <row r="9" spans="1:39" s="4" customFormat="1" ht="39.75" customHeight="1">
      <c r="A9" s="12" t="s">
        <v>27</v>
      </c>
      <c r="B9" s="7"/>
      <c r="C9" s="13">
        <f>SUM(D9:E9)</f>
        <v>452</v>
      </c>
      <c r="D9" s="14">
        <v>242</v>
      </c>
      <c r="E9" s="14">
        <v>210</v>
      </c>
      <c r="F9" s="6">
        <v>2</v>
      </c>
      <c r="G9" s="6" t="s">
        <v>30</v>
      </c>
      <c r="H9" s="6" t="s">
        <v>30</v>
      </c>
      <c r="I9" s="6" t="s">
        <v>30</v>
      </c>
      <c r="J9" s="6" t="s">
        <v>30</v>
      </c>
      <c r="K9" s="6">
        <v>2</v>
      </c>
      <c r="L9" s="6">
        <v>1</v>
      </c>
      <c r="M9" s="6" t="s">
        <v>30</v>
      </c>
      <c r="N9" s="6" t="s">
        <v>30</v>
      </c>
      <c r="O9" s="6">
        <v>1</v>
      </c>
      <c r="P9" s="6" t="s">
        <v>30</v>
      </c>
      <c r="Q9" s="6" t="s">
        <v>30</v>
      </c>
      <c r="R9" s="6">
        <v>1</v>
      </c>
      <c r="S9" s="6" t="s">
        <v>30</v>
      </c>
      <c r="T9" s="6">
        <v>1</v>
      </c>
      <c r="U9" s="6">
        <v>1</v>
      </c>
      <c r="V9" s="6">
        <v>4</v>
      </c>
      <c r="W9" s="6">
        <v>2</v>
      </c>
      <c r="X9" s="6">
        <v>3</v>
      </c>
      <c r="Y9" s="6">
        <v>4</v>
      </c>
      <c r="Z9" s="6">
        <v>10</v>
      </c>
      <c r="AA9" s="6">
        <v>4</v>
      </c>
      <c r="AB9" s="6">
        <v>8</v>
      </c>
      <c r="AC9" s="6">
        <v>4</v>
      </c>
      <c r="AD9" s="6">
        <v>21</v>
      </c>
      <c r="AE9" s="6">
        <v>12</v>
      </c>
      <c r="AF9" s="6">
        <v>33</v>
      </c>
      <c r="AG9" s="6">
        <v>16</v>
      </c>
      <c r="AH9" s="6">
        <v>35</v>
      </c>
      <c r="AI9" s="6">
        <v>14</v>
      </c>
      <c r="AJ9" s="6">
        <v>38</v>
      </c>
      <c r="AK9" s="6">
        <v>21</v>
      </c>
      <c r="AL9" s="6">
        <v>85</v>
      </c>
      <c r="AM9" s="6">
        <v>129</v>
      </c>
    </row>
    <row r="10" spans="1:39" s="4" customFormat="1" ht="39.75" customHeight="1">
      <c r="A10" s="12" t="s">
        <v>34</v>
      </c>
      <c r="B10" s="7"/>
      <c r="C10" s="13">
        <f>SUM(D10:E10)</f>
        <v>502</v>
      </c>
      <c r="D10" s="14">
        <v>258</v>
      </c>
      <c r="E10" s="14">
        <v>244</v>
      </c>
      <c r="F10" s="6">
        <v>2</v>
      </c>
      <c r="G10" s="6">
        <v>1</v>
      </c>
      <c r="H10" s="6" t="s">
        <v>29</v>
      </c>
      <c r="I10" s="6" t="s">
        <v>29</v>
      </c>
      <c r="J10" s="6" t="s">
        <v>29</v>
      </c>
      <c r="K10" s="6" t="s">
        <v>29</v>
      </c>
      <c r="L10" s="6">
        <v>1</v>
      </c>
      <c r="M10" s="6" t="s">
        <v>29</v>
      </c>
      <c r="N10" s="6" t="s">
        <v>29</v>
      </c>
      <c r="O10" s="6" t="s">
        <v>29</v>
      </c>
      <c r="P10" s="6" t="s">
        <v>29</v>
      </c>
      <c r="Q10" s="6" t="s">
        <v>29</v>
      </c>
      <c r="R10" s="6">
        <v>2</v>
      </c>
      <c r="S10" s="6">
        <v>1</v>
      </c>
      <c r="T10" s="6">
        <v>5</v>
      </c>
      <c r="U10" s="6">
        <v>4</v>
      </c>
      <c r="V10" s="6">
        <v>5</v>
      </c>
      <c r="W10" s="6">
        <v>1</v>
      </c>
      <c r="X10" s="6">
        <v>4</v>
      </c>
      <c r="Y10" s="6">
        <v>2</v>
      </c>
      <c r="Z10" s="6">
        <v>7</v>
      </c>
      <c r="AA10" s="6">
        <v>2</v>
      </c>
      <c r="AB10" s="6">
        <v>10</v>
      </c>
      <c r="AC10" s="6">
        <v>7</v>
      </c>
      <c r="AD10" s="6">
        <v>21</v>
      </c>
      <c r="AE10" s="6">
        <v>6</v>
      </c>
      <c r="AF10" s="6">
        <v>25</v>
      </c>
      <c r="AG10" s="6">
        <v>12</v>
      </c>
      <c r="AH10" s="6">
        <v>31</v>
      </c>
      <c r="AI10" s="6">
        <v>25</v>
      </c>
      <c r="AJ10" s="6">
        <v>43</v>
      </c>
      <c r="AK10" s="6">
        <v>28</v>
      </c>
      <c r="AL10" s="6">
        <v>102</v>
      </c>
      <c r="AM10" s="6">
        <v>155</v>
      </c>
    </row>
    <row r="11" spans="1:39" s="3" customFormat="1" ht="39.75" customHeight="1">
      <c r="A11" s="12" t="s">
        <v>32</v>
      </c>
      <c r="B11" s="7"/>
      <c r="C11" s="13">
        <v>538</v>
      </c>
      <c r="D11" s="14">
        <v>296</v>
      </c>
      <c r="E11" s="14">
        <v>242</v>
      </c>
      <c r="F11" s="6">
        <v>3</v>
      </c>
      <c r="G11" s="6">
        <v>2</v>
      </c>
      <c r="H11" s="6">
        <v>1</v>
      </c>
      <c r="I11" s="6" t="s">
        <v>37</v>
      </c>
      <c r="J11" s="6" t="s">
        <v>38</v>
      </c>
      <c r="K11" s="6" t="s">
        <v>38</v>
      </c>
      <c r="L11" s="6">
        <v>1</v>
      </c>
      <c r="M11" s="6" t="s">
        <v>38</v>
      </c>
      <c r="N11" s="6" t="s">
        <v>38</v>
      </c>
      <c r="O11" s="6" t="s">
        <v>38</v>
      </c>
      <c r="P11" s="6">
        <v>2</v>
      </c>
      <c r="Q11" s="6">
        <v>1</v>
      </c>
      <c r="R11" s="6">
        <v>3</v>
      </c>
      <c r="S11" s="6">
        <v>1</v>
      </c>
      <c r="T11" s="6">
        <v>1</v>
      </c>
      <c r="U11" s="6">
        <v>3</v>
      </c>
      <c r="V11" s="6">
        <v>2</v>
      </c>
      <c r="W11" s="6">
        <v>1</v>
      </c>
      <c r="X11" s="6">
        <v>9</v>
      </c>
      <c r="Y11" s="6">
        <v>1</v>
      </c>
      <c r="Z11" s="6">
        <v>9</v>
      </c>
      <c r="AA11" s="6">
        <v>4</v>
      </c>
      <c r="AB11" s="6">
        <v>11</v>
      </c>
      <c r="AC11" s="6">
        <v>7</v>
      </c>
      <c r="AD11" s="6">
        <v>19</v>
      </c>
      <c r="AE11" s="6">
        <v>10</v>
      </c>
      <c r="AF11" s="6">
        <v>31</v>
      </c>
      <c r="AG11" s="6">
        <v>14</v>
      </c>
      <c r="AH11" s="6">
        <v>44</v>
      </c>
      <c r="AI11" s="6">
        <v>19</v>
      </c>
      <c r="AJ11" s="6">
        <v>42</v>
      </c>
      <c r="AK11" s="6">
        <v>24</v>
      </c>
      <c r="AL11" s="6">
        <v>118</v>
      </c>
      <c r="AM11" s="6">
        <v>155</v>
      </c>
    </row>
    <row r="12" spans="1:39" s="3" customFormat="1" ht="39.75" customHeight="1" thickBot="1">
      <c r="A12" s="15" t="s">
        <v>33</v>
      </c>
      <c r="B12" s="10"/>
      <c r="C12" s="19">
        <f>SUM(D12:E12)</f>
        <v>520</v>
      </c>
      <c r="D12" s="20">
        <v>299</v>
      </c>
      <c r="E12" s="20">
        <v>221</v>
      </c>
      <c r="F12" s="18">
        <v>2</v>
      </c>
      <c r="G12" s="18">
        <v>1</v>
      </c>
      <c r="H12" s="18" t="s">
        <v>35</v>
      </c>
      <c r="I12" s="18" t="s">
        <v>35</v>
      </c>
      <c r="J12" s="18" t="s">
        <v>35</v>
      </c>
      <c r="K12" s="18" t="s">
        <v>35</v>
      </c>
      <c r="L12" s="18" t="s">
        <v>35</v>
      </c>
      <c r="M12" s="18">
        <v>3</v>
      </c>
      <c r="N12" s="18">
        <v>1</v>
      </c>
      <c r="O12" s="18" t="s">
        <v>35</v>
      </c>
      <c r="P12" s="18">
        <v>3</v>
      </c>
      <c r="Q12" s="18" t="s">
        <v>35</v>
      </c>
      <c r="R12" s="18">
        <v>2</v>
      </c>
      <c r="S12" s="18" t="s">
        <v>35</v>
      </c>
      <c r="T12" s="18">
        <v>2</v>
      </c>
      <c r="U12" s="18">
        <v>2</v>
      </c>
      <c r="V12" s="18">
        <v>5</v>
      </c>
      <c r="W12" s="18">
        <v>2</v>
      </c>
      <c r="X12" s="18">
        <v>6</v>
      </c>
      <c r="Y12" s="18">
        <v>2</v>
      </c>
      <c r="Z12" s="18">
        <v>4</v>
      </c>
      <c r="AA12" s="18">
        <v>2</v>
      </c>
      <c r="AB12" s="18">
        <v>8</v>
      </c>
      <c r="AC12" s="18">
        <v>4</v>
      </c>
      <c r="AD12" s="18">
        <v>12</v>
      </c>
      <c r="AE12" s="18">
        <v>6</v>
      </c>
      <c r="AF12" s="18">
        <v>26</v>
      </c>
      <c r="AG12" s="18">
        <v>14</v>
      </c>
      <c r="AH12" s="18">
        <v>41</v>
      </c>
      <c r="AI12" s="18">
        <v>26</v>
      </c>
      <c r="AJ12" s="18">
        <v>55</v>
      </c>
      <c r="AK12" s="18">
        <v>23</v>
      </c>
      <c r="AL12" s="18">
        <v>134</v>
      </c>
      <c r="AM12" s="18">
        <v>136</v>
      </c>
    </row>
    <row r="13" spans="1:39" ht="19.5" customHeight="1" thickTop="1">
      <c r="A13" s="5"/>
      <c r="T13" s="16"/>
      <c r="AI13" s="17"/>
      <c r="AJ13" s="17"/>
      <c r="AK13" s="17"/>
      <c r="AL13" s="17"/>
      <c r="AM13" s="17" t="s">
        <v>4</v>
      </c>
    </row>
    <row r="14" spans="3:17" ht="13.5"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</sheetData>
  <sheetProtection/>
  <mergeCells count="20">
    <mergeCell ref="N4:O4"/>
    <mergeCell ref="P4:Q4"/>
    <mergeCell ref="R4:S4"/>
    <mergeCell ref="AL4:AM4"/>
    <mergeCell ref="AF4:AG4"/>
    <mergeCell ref="AH4:AI4"/>
    <mergeCell ref="AB4:AC4"/>
    <mergeCell ref="AD4:AE4"/>
    <mergeCell ref="T4:U4"/>
    <mergeCell ref="V4:W4"/>
    <mergeCell ref="C14:Q14"/>
    <mergeCell ref="A4:B5"/>
    <mergeCell ref="AJ4:AK4"/>
    <mergeCell ref="J4:K4"/>
    <mergeCell ref="L4:M4"/>
    <mergeCell ref="F4:G4"/>
    <mergeCell ref="C4:E4"/>
    <mergeCell ref="X4:Y4"/>
    <mergeCell ref="Z4:AA4"/>
    <mergeCell ref="H4:I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2015-03-19T09:04:14Z</cp:lastPrinted>
  <dcterms:created xsi:type="dcterms:W3CDTF">2006-06-16T04:27:05Z</dcterms:created>
  <dcterms:modified xsi:type="dcterms:W3CDTF">2015-05-22T06:25:04Z</dcterms:modified>
  <cp:category/>
  <cp:version/>
  <cp:contentType/>
  <cp:contentStatus/>
</cp:coreProperties>
</file>