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/>
  </bookViews>
  <sheets>
    <sheet name="16-6市税徴収状況" sheetId="7" r:id="rId1"/>
  </sheets>
  <calcPr calcId="145621"/>
</workbook>
</file>

<file path=xl/calcChain.xml><?xml version="1.0" encoding="utf-8"?>
<calcChain xmlns="http://schemas.openxmlformats.org/spreadsheetml/2006/main">
  <c r="Z15" i="7" l="1"/>
  <c r="Z14" i="7"/>
  <c r="Z13" i="7"/>
  <c r="Z12" i="7"/>
  <c r="Z11" i="7"/>
  <c r="Z10" i="7"/>
  <c r="Z9" i="7"/>
  <c r="Z8" i="7"/>
  <c r="Z7" i="7"/>
</calcChain>
</file>

<file path=xl/sharedStrings.xml><?xml version="1.0" encoding="utf-8"?>
<sst xmlns="http://schemas.openxmlformats.org/spreadsheetml/2006/main" count="45" uniqueCount="26">
  <si>
    <t>単位：千円</t>
  </si>
  <si>
    <t>資料：財政課（地方財政状況調査）</t>
  </si>
  <si>
    <t>－</t>
  </si>
  <si>
    <t>区　　分</t>
  </si>
  <si>
    <t>平成21年度</t>
  </si>
  <si>
    <t>平成22年度</t>
  </si>
  <si>
    <t>平成23年度</t>
  </si>
  <si>
    <t>決算額</t>
  </si>
  <si>
    <t>構成比(％)</t>
  </si>
  <si>
    <t>総額</t>
  </si>
  <si>
    <t>普　通　税</t>
  </si>
  <si>
    <t>市民税
(個人税）</t>
  </si>
  <si>
    <t>市民税
(法人税）</t>
  </si>
  <si>
    <t>固定資産税</t>
  </si>
  <si>
    <t>軽自動車税</t>
  </si>
  <si>
    <t>市町村たばこ税</t>
  </si>
  <si>
    <t>特別土地保有税</t>
  </si>
  <si>
    <t>目　的　税</t>
  </si>
  <si>
    <t>都市計画税</t>
  </si>
  <si>
    <t>旧法による税</t>
  </si>
  <si>
    <t>平成24年度</t>
    <phoneticPr fontId="23"/>
  </si>
  <si>
    <t>－</t>
    <phoneticPr fontId="23"/>
  </si>
  <si>
    <t>平成25年度</t>
    <phoneticPr fontId="23"/>
  </si>
  <si>
    <t>１６－６　市税徴収状況</t>
    <phoneticPr fontId="23"/>
  </si>
  <si>
    <t>－</t>
    <phoneticPr fontId="23"/>
  </si>
  <si>
    <t>平成26年度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</si>
</sst>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82" formatCode="#,##0;&quot;-&quot;#,##0"/>
    <numFmt numFmtId="183" formatCode="[$￥-411]#,##0;&quot;-&quot;[$￥-411]#,##0"/>
  </numFmts>
  <fonts count="26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82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3" fontId="5" fillId="0" borderId="0">
      <alignment vertical="center"/>
    </xf>
  </cellStyleXfs>
  <cellXfs count="33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14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14" xfId="0" applyFont="1" applyFill="1" applyBorder="1" applyAlignment="1">
      <alignment horizontal="right" vertical="center"/>
    </xf>
    <xf numFmtId="177" fontId="22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Fill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vertical="center" wrapText="1"/>
    </xf>
    <xf numFmtId="177" fontId="24" fillId="0" borderId="0" xfId="42" applyNumberFormat="1" applyFont="1" applyFill="1" applyBorder="1" applyAlignment="1" applyProtection="1">
      <alignment vertical="center" wrapText="1"/>
    </xf>
    <xf numFmtId="176" fontId="24" fillId="0" borderId="13" xfId="0" applyNumberFormat="1" applyFont="1" applyFill="1" applyBorder="1" applyAlignment="1">
      <alignment horizontal="right" vertical="center" wrapText="1"/>
    </xf>
    <xf numFmtId="177" fontId="24" fillId="0" borderId="13" xfId="42" applyNumberFormat="1" applyFont="1" applyFill="1" applyBorder="1" applyAlignment="1" applyProtection="1">
      <alignment horizontal="right" vertical="center" wrapText="1"/>
    </xf>
    <xf numFmtId="0" fontId="25" fillId="0" borderId="17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right" vertical="center" wrapText="1"/>
    </xf>
    <xf numFmtId="177" fontId="24" fillId="0" borderId="0" xfId="42" applyNumberFormat="1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>
      <alignment vertical="center"/>
    </xf>
    <xf numFmtId="176" fontId="24" fillId="0" borderId="0" xfId="0" quotePrefix="1" applyNumberFormat="1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1"/>
  <sheetViews>
    <sheetView tabSelected="1" zoomScale="90" zoomScaleNormal="90" workbookViewId="0">
      <selection activeCell="F1" sqref="F1"/>
    </sheetView>
  </sheetViews>
  <sheetFormatPr defaultRowHeight="13.5" x14ac:dyDescent="0.15"/>
  <cols>
    <col min="1" max="1" width="2.25" style="1" customWidth="1"/>
    <col min="2" max="2" width="13.75" style="1" customWidth="1"/>
    <col min="3" max="3" width="1.25" style="1" customWidth="1"/>
    <col min="4" max="4" width="13.25" style="1" customWidth="1"/>
    <col min="5" max="5" width="1" style="1" customWidth="1"/>
    <col min="6" max="6" width="7.875" style="1" customWidth="1"/>
    <col min="7" max="7" width="1" style="1" customWidth="1"/>
    <col min="8" max="8" width="13.625" style="1" customWidth="1"/>
    <col min="9" max="9" width="1.5" style="1" customWidth="1"/>
    <col min="10" max="10" width="8.375" style="1" customWidth="1"/>
    <col min="11" max="11" width="1.5" style="1" customWidth="1"/>
    <col min="12" max="12" width="13.625" style="1" customWidth="1"/>
    <col min="13" max="13" width="1.5" style="1" customWidth="1"/>
    <col min="14" max="14" width="8.375" style="1" customWidth="1"/>
    <col min="15" max="15" width="1.5" style="1" customWidth="1"/>
    <col min="16" max="16" width="13.625" style="1" customWidth="1"/>
    <col min="17" max="17" width="1.5" style="1" customWidth="1"/>
    <col min="18" max="18" width="8.375" style="1" customWidth="1"/>
    <col min="19" max="19" width="1.5" style="1" customWidth="1"/>
    <col min="20" max="20" width="13.625" style="1" customWidth="1"/>
    <col min="21" max="21" width="1.5" style="1" customWidth="1"/>
    <col min="22" max="22" width="8.375" style="1" customWidth="1"/>
    <col min="23" max="23" width="1.5" style="1" customWidth="1"/>
    <col min="24" max="24" width="13.625" style="1" customWidth="1"/>
    <col min="25" max="25" width="1.5" style="1" customWidth="1"/>
    <col min="26" max="26" width="8.375" style="1" customWidth="1"/>
    <col min="27" max="27" width="1.5" style="1" customWidth="1"/>
    <col min="28" max="257" width="8.25" style="1" customWidth="1"/>
    <col min="258" max="1024" width="8.25" customWidth="1"/>
  </cols>
  <sheetData>
    <row r="1" spans="1:27" ht="20.100000000000001" customHeight="1" x14ac:dyDescent="0.15">
      <c r="A1" s="2" t="s">
        <v>23</v>
      </c>
      <c r="B1" s="2"/>
      <c r="C1" s="2"/>
      <c r="L1" s="3"/>
      <c r="M1" s="3"/>
      <c r="N1" s="3"/>
      <c r="P1" s="3"/>
      <c r="Q1" s="3"/>
      <c r="R1" s="3"/>
      <c r="T1" s="3"/>
      <c r="U1" s="3"/>
      <c r="V1" s="3"/>
      <c r="X1" s="3"/>
      <c r="Y1" s="3"/>
      <c r="Z1" s="3"/>
    </row>
    <row r="2" spans="1:27" ht="20.100000000000001" customHeight="1" x14ac:dyDescent="0.15">
      <c r="A2" s="2"/>
      <c r="B2" s="2"/>
      <c r="C2" s="2"/>
      <c r="L2" s="3"/>
      <c r="M2" s="3"/>
      <c r="N2" s="3"/>
      <c r="P2" s="3"/>
      <c r="Q2" s="3"/>
      <c r="R2" s="3"/>
      <c r="T2" s="3"/>
      <c r="U2" s="3"/>
      <c r="V2" s="3"/>
      <c r="X2" s="3"/>
      <c r="Y2" s="3"/>
      <c r="Z2" s="3"/>
    </row>
    <row r="3" spans="1:27" x14ac:dyDescent="0.15">
      <c r="B3" s="10"/>
      <c r="C3" s="10"/>
      <c r="G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 t="s">
        <v>0</v>
      </c>
    </row>
    <row r="4" spans="1:27" ht="35.1" customHeight="1" x14ac:dyDescent="0.15">
      <c r="A4" s="4"/>
      <c r="B4" s="26" t="s">
        <v>3</v>
      </c>
      <c r="C4" s="12"/>
      <c r="D4" s="27" t="s">
        <v>4</v>
      </c>
      <c r="E4" s="27"/>
      <c r="F4" s="27"/>
      <c r="G4" s="27"/>
      <c r="H4" s="27" t="s">
        <v>5</v>
      </c>
      <c r="I4" s="27"/>
      <c r="J4" s="27"/>
      <c r="K4" s="27"/>
      <c r="L4" s="28" t="s">
        <v>6</v>
      </c>
      <c r="M4" s="28"/>
      <c r="N4" s="28"/>
      <c r="O4" s="28"/>
      <c r="P4" s="28" t="s">
        <v>20</v>
      </c>
      <c r="Q4" s="28"/>
      <c r="R4" s="28"/>
      <c r="S4" s="28"/>
      <c r="T4" s="28" t="s">
        <v>22</v>
      </c>
      <c r="U4" s="28"/>
      <c r="V4" s="28"/>
      <c r="W4" s="28"/>
      <c r="X4" s="28" t="s">
        <v>25</v>
      </c>
      <c r="Y4" s="28"/>
      <c r="Z4" s="28"/>
      <c r="AA4" s="28"/>
    </row>
    <row r="5" spans="1:27" ht="35.1" customHeight="1" x14ac:dyDescent="0.15">
      <c r="A5" s="5"/>
      <c r="B5" s="26"/>
      <c r="C5" s="13"/>
      <c r="D5" s="28" t="s">
        <v>7</v>
      </c>
      <c r="E5" s="28"/>
      <c r="F5" s="27" t="s">
        <v>8</v>
      </c>
      <c r="G5" s="27"/>
      <c r="H5" s="28" t="s">
        <v>7</v>
      </c>
      <c r="I5" s="28"/>
      <c r="J5" s="27" t="s">
        <v>8</v>
      </c>
      <c r="K5" s="27"/>
      <c r="L5" s="28" t="s">
        <v>7</v>
      </c>
      <c r="M5" s="28"/>
      <c r="N5" s="28" t="s">
        <v>8</v>
      </c>
      <c r="O5" s="28"/>
      <c r="P5" s="28" t="s">
        <v>7</v>
      </c>
      <c r="Q5" s="28"/>
      <c r="R5" s="28" t="s">
        <v>8</v>
      </c>
      <c r="S5" s="28"/>
      <c r="T5" s="28" t="s">
        <v>7</v>
      </c>
      <c r="U5" s="28"/>
      <c r="V5" s="28" t="s">
        <v>8</v>
      </c>
      <c r="W5" s="28"/>
      <c r="X5" s="28" t="s">
        <v>7</v>
      </c>
      <c r="Y5" s="28"/>
      <c r="Z5" s="28" t="s">
        <v>8</v>
      </c>
      <c r="AA5" s="28"/>
    </row>
    <row r="6" spans="1:27" ht="35.1" customHeight="1" x14ac:dyDescent="0.15">
      <c r="A6" s="29" t="s">
        <v>9</v>
      </c>
      <c r="B6" s="29"/>
      <c r="C6" s="21"/>
      <c r="D6" s="14">
        <v>10298418</v>
      </c>
      <c r="E6" s="14"/>
      <c r="F6" s="15">
        <v>100</v>
      </c>
      <c r="G6" s="15"/>
      <c r="H6" s="14">
        <v>9797663</v>
      </c>
      <c r="I6" s="14"/>
      <c r="J6" s="15">
        <v>100</v>
      </c>
      <c r="K6" s="15"/>
      <c r="L6" s="14">
        <v>9812868</v>
      </c>
      <c r="M6" s="14"/>
      <c r="N6" s="15">
        <v>100</v>
      </c>
      <c r="O6" s="15"/>
      <c r="P6" s="14">
        <v>9869497</v>
      </c>
      <c r="Q6" s="14"/>
      <c r="R6" s="15">
        <v>100</v>
      </c>
      <c r="S6" s="15"/>
      <c r="T6" s="14">
        <v>10310050</v>
      </c>
      <c r="U6" s="14"/>
      <c r="V6" s="15">
        <v>100</v>
      </c>
      <c r="W6" s="15"/>
      <c r="X6" s="14">
        <v>10514580</v>
      </c>
      <c r="Y6" s="14"/>
      <c r="Z6" s="15">
        <v>100</v>
      </c>
      <c r="AA6" s="15"/>
    </row>
    <row r="7" spans="1:27" ht="35.1" customHeight="1" x14ac:dyDescent="0.15">
      <c r="A7" s="32" t="s">
        <v>10</v>
      </c>
      <c r="B7" s="32"/>
      <c r="C7" s="32"/>
      <c r="D7" s="17">
        <v>9672169</v>
      </c>
      <c r="E7" s="17"/>
      <c r="F7" s="18">
        <v>93.918978623707105</v>
      </c>
      <c r="G7" s="18"/>
      <c r="H7" s="17">
        <v>9166781</v>
      </c>
      <c r="I7" s="17"/>
      <c r="J7" s="18">
        <v>93.6</v>
      </c>
      <c r="K7" s="18"/>
      <c r="L7" s="17">
        <v>9173904</v>
      </c>
      <c r="M7" s="17"/>
      <c r="N7" s="7">
        <v>93.488509169796203</v>
      </c>
      <c r="O7" s="18"/>
      <c r="P7" s="17">
        <v>9252334</v>
      </c>
      <c r="Q7" s="17"/>
      <c r="R7" s="7">
        <v>93.7</v>
      </c>
      <c r="S7" s="18"/>
      <c r="T7" s="17">
        <v>9684940</v>
      </c>
      <c r="U7" s="17"/>
      <c r="V7" s="7">
        <v>93.9</v>
      </c>
      <c r="W7" s="18"/>
      <c r="X7" s="17">
        <v>9876448</v>
      </c>
      <c r="Y7" s="17"/>
      <c r="Z7" s="7">
        <f>+X7/X6*100</f>
        <v>93.930979649210911</v>
      </c>
      <c r="AA7" s="18"/>
    </row>
    <row r="8" spans="1:27" ht="35.1" customHeight="1" x14ac:dyDescent="0.15">
      <c r="B8" s="9" t="s">
        <v>11</v>
      </c>
      <c r="C8" s="16"/>
      <c r="D8" s="17">
        <v>4734269</v>
      </c>
      <c r="E8" s="17"/>
      <c r="F8" s="18">
        <v>45.970837462608301</v>
      </c>
      <c r="G8" s="18"/>
      <c r="H8" s="17">
        <v>4142234</v>
      </c>
      <c r="I8" s="17"/>
      <c r="J8" s="18">
        <v>42.3</v>
      </c>
      <c r="K8" s="18"/>
      <c r="L8" s="17">
        <v>4081060</v>
      </c>
      <c r="M8" s="17"/>
      <c r="N8" s="18">
        <v>41.588860667441999</v>
      </c>
      <c r="O8" s="18"/>
      <c r="P8" s="17">
        <v>4168708</v>
      </c>
      <c r="Q8" s="17"/>
      <c r="R8" s="18">
        <v>42.2</v>
      </c>
      <c r="S8" s="18"/>
      <c r="T8" s="17">
        <v>4239568</v>
      </c>
      <c r="U8" s="17"/>
      <c r="V8" s="18">
        <v>41.1</v>
      </c>
      <c r="W8" s="18"/>
      <c r="X8" s="17">
        <v>4369097</v>
      </c>
      <c r="Y8" s="17"/>
      <c r="Z8" s="18">
        <f>+X8/X6*100</f>
        <v>41.552748659480457</v>
      </c>
      <c r="AA8" s="18"/>
    </row>
    <row r="9" spans="1:27" ht="35.1" customHeight="1" x14ac:dyDescent="0.15">
      <c r="B9" s="9" t="s">
        <v>12</v>
      </c>
      <c r="C9" s="16"/>
      <c r="D9" s="17">
        <v>409120</v>
      </c>
      <c r="E9" s="17"/>
      <c r="F9" s="18">
        <v>3.9726490029827901</v>
      </c>
      <c r="G9" s="18"/>
      <c r="H9" s="17">
        <v>471622</v>
      </c>
      <c r="I9" s="17"/>
      <c r="J9" s="18">
        <v>4.8</v>
      </c>
      <c r="K9" s="18"/>
      <c r="L9" s="17">
        <v>522043</v>
      </c>
      <c r="M9" s="17"/>
      <c r="N9" s="18">
        <v>5.3199839231506996</v>
      </c>
      <c r="O9" s="18"/>
      <c r="P9" s="17">
        <v>678301</v>
      </c>
      <c r="Q9" s="17"/>
      <c r="R9" s="18">
        <v>6.8</v>
      </c>
      <c r="S9" s="18"/>
      <c r="T9" s="17">
        <v>688766</v>
      </c>
      <c r="U9" s="17"/>
      <c r="V9" s="18">
        <v>6.6</v>
      </c>
      <c r="W9" s="18"/>
      <c r="X9" s="17">
        <v>700622</v>
      </c>
      <c r="Y9" s="17"/>
      <c r="Z9" s="18">
        <f>+X9/X6*100</f>
        <v>6.6633379554865719</v>
      </c>
      <c r="AA9" s="18"/>
    </row>
    <row r="10" spans="1:27" ht="35.1" customHeight="1" x14ac:dyDescent="0.15">
      <c r="B10" s="9" t="s">
        <v>13</v>
      </c>
      <c r="C10" s="16"/>
      <c r="D10" s="17">
        <v>4125305</v>
      </c>
      <c r="E10" s="17"/>
      <c r="F10" s="18">
        <v>40</v>
      </c>
      <c r="G10" s="18"/>
      <c r="H10" s="17">
        <v>4137562</v>
      </c>
      <c r="I10" s="17"/>
      <c r="J10" s="18">
        <v>42.2</v>
      </c>
      <c r="K10" s="18"/>
      <c r="L10" s="17">
        <v>4107874</v>
      </c>
      <c r="M10" s="17"/>
      <c r="N10" s="18">
        <v>41.862114113834998</v>
      </c>
      <c r="O10" s="18"/>
      <c r="P10" s="17">
        <v>3944262</v>
      </c>
      <c r="Q10" s="17"/>
      <c r="R10" s="18">
        <v>40</v>
      </c>
      <c r="S10" s="18"/>
      <c r="T10" s="17">
        <v>4245601</v>
      </c>
      <c r="U10" s="17"/>
      <c r="V10" s="18">
        <v>41.2</v>
      </c>
      <c r="W10" s="18"/>
      <c r="X10" s="17">
        <v>4299399</v>
      </c>
      <c r="Y10" s="17"/>
      <c r="Z10" s="18">
        <f>+X10/X6*100</f>
        <v>40.889878625679771</v>
      </c>
      <c r="AA10" s="18"/>
    </row>
    <row r="11" spans="1:27" ht="35.1" customHeight="1" x14ac:dyDescent="0.15">
      <c r="B11" s="9" t="s">
        <v>14</v>
      </c>
      <c r="C11" s="16"/>
      <c r="D11" s="17">
        <v>83834</v>
      </c>
      <c r="E11" s="17"/>
      <c r="F11" s="18">
        <v>0.81404736144910805</v>
      </c>
      <c r="G11" s="18"/>
      <c r="H11" s="17">
        <v>86175</v>
      </c>
      <c r="I11" s="17"/>
      <c r="J11" s="18">
        <v>0.9</v>
      </c>
      <c r="K11" s="18"/>
      <c r="L11" s="17">
        <v>86297</v>
      </c>
      <c r="M11" s="17"/>
      <c r="N11" s="18">
        <v>0.87942689130231899</v>
      </c>
      <c r="O11" s="18"/>
      <c r="P11" s="17">
        <v>88192</v>
      </c>
      <c r="Q11" s="17"/>
      <c r="R11" s="18">
        <v>0.9</v>
      </c>
      <c r="S11" s="18"/>
      <c r="T11" s="17">
        <v>90814</v>
      </c>
      <c r="U11" s="17"/>
      <c r="V11" s="18">
        <v>0.9</v>
      </c>
      <c r="W11" s="18"/>
      <c r="X11" s="17">
        <v>94853</v>
      </c>
      <c r="Y11" s="17"/>
      <c r="Z11" s="18">
        <f>+X11/X6*100</f>
        <v>0.90210926161577543</v>
      </c>
      <c r="AA11" s="18"/>
    </row>
    <row r="12" spans="1:27" ht="35.1" customHeight="1" x14ac:dyDescent="0.15">
      <c r="B12" s="9" t="s">
        <v>15</v>
      </c>
      <c r="C12" s="16"/>
      <c r="D12" s="17">
        <v>319410</v>
      </c>
      <c r="E12" s="17"/>
      <c r="F12" s="18">
        <v>3.1015443342851299</v>
      </c>
      <c r="G12" s="18"/>
      <c r="H12" s="17">
        <v>329088</v>
      </c>
      <c r="I12" s="17"/>
      <c r="J12" s="18">
        <v>3.4</v>
      </c>
      <c r="K12" s="18"/>
      <c r="L12" s="17">
        <v>376180</v>
      </c>
      <c r="M12" s="17"/>
      <c r="N12" s="18">
        <v>3.8335377587877502</v>
      </c>
      <c r="O12" s="18"/>
      <c r="P12" s="17">
        <v>372421</v>
      </c>
      <c r="Q12" s="17"/>
      <c r="R12" s="18">
        <v>3.8</v>
      </c>
      <c r="S12" s="18"/>
      <c r="T12" s="17">
        <v>419841</v>
      </c>
      <c r="U12" s="17"/>
      <c r="V12" s="18">
        <v>12.7</v>
      </c>
      <c r="W12" s="18"/>
      <c r="X12" s="17">
        <v>411911</v>
      </c>
      <c r="Y12" s="17"/>
      <c r="Z12" s="18">
        <f>+X12/X6*100</f>
        <v>3.9175221454399507</v>
      </c>
      <c r="AA12" s="18"/>
    </row>
    <row r="13" spans="1:27" ht="35.1" customHeight="1" x14ac:dyDescent="0.15">
      <c r="B13" s="9" t="s">
        <v>16</v>
      </c>
      <c r="C13" s="16"/>
      <c r="D13" s="22">
        <v>231</v>
      </c>
      <c r="E13" s="22"/>
      <c r="F13" s="18">
        <v>2.2430629636513099E-3</v>
      </c>
      <c r="G13" s="23"/>
      <c r="H13" s="22">
        <v>100</v>
      </c>
      <c r="I13" s="22"/>
      <c r="J13" s="18">
        <v>0</v>
      </c>
      <c r="K13" s="23"/>
      <c r="L13" s="22">
        <v>450</v>
      </c>
      <c r="M13" s="22"/>
      <c r="N13" s="18">
        <v>4.5858152784690499E-3</v>
      </c>
      <c r="O13" s="23"/>
      <c r="P13" s="22">
        <v>450</v>
      </c>
      <c r="Q13" s="22"/>
      <c r="R13" s="18">
        <v>0</v>
      </c>
      <c r="S13" s="23"/>
      <c r="T13" s="22">
        <v>350</v>
      </c>
      <c r="U13" s="22"/>
      <c r="V13" s="18">
        <v>0</v>
      </c>
      <c r="W13" s="23"/>
      <c r="X13" s="22">
        <v>566</v>
      </c>
      <c r="Y13" s="22"/>
      <c r="Z13" s="18">
        <f>+X13/X6*100</f>
        <v>5.3830015083816945E-3</v>
      </c>
      <c r="AA13" s="23"/>
    </row>
    <row r="14" spans="1:27" ht="35.1" customHeight="1" x14ac:dyDescent="0.15">
      <c r="A14" s="30" t="s">
        <v>17</v>
      </c>
      <c r="B14" s="30"/>
      <c r="C14" s="16"/>
      <c r="D14" s="17">
        <v>626249</v>
      </c>
      <c r="E14" s="17"/>
      <c r="F14" s="18">
        <v>6.0810213762929397</v>
      </c>
      <c r="G14" s="18"/>
      <c r="H14" s="17">
        <v>630882</v>
      </c>
      <c r="I14" s="17"/>
      <c r="J14" s="18">
        <v>6.4</v>
      </c>
      <c r="K14" s="18"/>
      <c r="L14" s="17">
        <v>638964</v>
      </c>
      <c r="M14" s="17"/>
      <c r="N14" s="18">
        <v>6.51149083020377</v>
      </c>
      <c r="O14" s="18"/>
      <c r="P14" s="17">
        <v>617163</v>
      </c>
      <c r="Q14" s="17"/>
      <c r="R14" s="18">
        <v>6.3</v>
      </c>
      <c r="S14" s="18"/>
      <c r="T14" s="17">
        <v>625110</v>
      </c>
      <c r="U14" s="17"/>
      <c r="V14" s="18">
        <v>6.1</v>
      </c>
      <c r="W14" s="18"/>
      <c r="X14" s="17">
        <v>638132</v>
      </c>
      <c r="Y14" s="17"/>
      <c r="Z14" s="18">
        <f>+X14/X6*100</f>
        <v>6.0690203507890947</v>
      </c>
      <c r="AA14" s="18"/>
    </row>
    <row r="15" spans="1:27" ht="35.1" customHeight="1" x14ac:dyDescent="0.15">
      <c r="B15" s="9" t="s">
        <v>18</v>
      </c>
      <c r="C15" s="16"/>
      <c r="D15" s="17">
        <v>626249</v>
      </c>
      <c r="E15" s="17"/>
      <c r="F15" s="18">
        <v>6.0810213762929397</v>
      </c>
      <c r="G15" s="18"/>
      <c r="H15" s="17">
        <v>630882</v>
      </c>
      <c r="I15" s="17"/>
      <c r="J15" s="18">
        <v>6.4</v>
      </c>
      <c r="K15" s="18"/>
      <c r="L15" s="17">
        <v>638964</v>
      </c>
      <c r="M15" s="17"/>
      <c r="N15" s="18">
        <v>6.51149083020377</v>
      </c>
      <c r="O15" s="18"/>
      <c r="P15" s="17">
        <v>617163</v>
      </c>
      <c r="Q15" s="17"/>
      <c r="R15" s="18">
        <v>6.3</v>
      </c>
      <c r="S15" s="18"/>
      <c r="T15" s="17">
        <v>625110</v>
      </c>
      <c r="U15" s="17"/>
      <c r="V15" s="18">
        <v>6.1</v>
      </c>
      <c r="W15" s="18"/>
      <c r="X15" s="17">
        <v>638132</v>
      </c>
      <c r="Y15" s="17"/>
      <c r="Z15" s="18">
        <f>+X15/X6*100</f>
        <v>6.0690203507890947</v>
      </c>
      <c r="AA15" s="18"/>
    </row>
    <row r="16" spans="1:27" ht="35.1" customHeight="1" x14ac:dyDescent="0.15">
      <c r="A16" s="31" t="s">
        <v>19</v>
      </c>
      <c r="B16" s="31"/>
      <c r="C16" s="13"/>
      <c r="D16" s="19" t="s">
        <v>2</v>
      </c>
      <c r="E16" s="19"/>
      <c r="F16" s="20" t="s">
        <v>2</v>
      </c>
      <c r="G16" s="20"/>
      <c r="H16" s="19" t="s">
        <v>2</v>
      </c>
      <c r="I16" s="19"/>
      <c r="J16" s="20" t="s">
        <v>2</v>
      </c>
      <c r="K16" s="20"/>
      <c r="L16" s="22" t="s">
        <v>2</v>
      </c>
      <c r="M16" s="19"/>
      <c r="N16" s="20" t="s">
        <v>2</v>
      </c>
      <c r="O16" s="20"/>
      <c r="P16" s="25" t="s">
        <v>24</v>
      </c>
      <c r="Q16" s="19"/>
      <c r="R16" s="25" t="s">
        <v>24</v>
      </c>
      <c r="S16" s="20"/>
      <c r="T16" s="25" t="s">
        <v>21</v>
      </c>
      <c r="U16" s="19"/>
      <c r="V16" s="25" t="s">
        <v>21</v>
      </c>
      <c r="W16" s="20"/>
      <c r="X16" s="25" t="s">
        <v>2</v>
      </c>
      <c r="Y16" s="19"/>
      <c r="Z16" s="25" t="s">
        <v>2</v>
      </c>
      <c r="AA16" s="20"/>
    </row>
    <row r="17" spans="2:27" ht="20.100000000000001" customHeight="1" x14ac:dyDescent="0.15">
      <c r="B17" s="10"/>
      <c r="C17" s="10"/>
      <c r="G17" s="6"/>
      <c r="L17" s="24"/>
      <c r="M17" s="24"/>
      <c r="N17" s="24"/>
      <c r="O17" s="6"/>
      <c r="P17" s="24"/>
      <c r="Q17" s="24"/>
      <c r="R17" s="24"/>
      <c r="S17" s="6"/>
      <c r="T17" s="24"/>
      <c r="U17" s="24"/>
      <c r="V17" s="24"/>
      <c r="W17" s="6"/>
      <c r="X17" s="24"/>
      <c r="Y17" s="24"/>
      <c r="Z17" s="24"/>
      <c r="AA17" s="6" t="s">
        <v>1</v>
      </c>
    </row>
    <row r="19" spans="2:27" x14ac:dyDescent="0.15">
      <c r="D19" s="8"/>
      <c r="F19" s="7"/>
      <c r="H19" s="8"/>
      <c r="J19" s="7"/>
      <c r="X19" s="8"/>
    </row>
    <row r="20" spans="2:27" x14ac:dyDescent="0.15">
      <c r="X20" s="8"/>
    </row>
    <row r="21" spans="2:27" x14ac:dyDescent="0.15">
      <c r="D21" s="8"/>
      <c r="H21" s="8"/>
    </row>
  </sheetData>
  <mergeCells count="23">
    <mergeCell ref="A14:B14"/>
    <mergeCell ref="A16:B16"/>
    <mergeCell ref="D5:E5"/>
    <mergeCell ref="B4:B5"/>
    <mergeCell ref="D4:G4"/>
    <mergeCell ref="F5:G5"/>
    <mergeCell ref="A7:C7"/>
    <mergeCell ref="V5:W5"/>
    <mergeCell ref="X4:AA4"/>
    <mergeCell ref="X5:Y5"/>
    <mergeCell ref="Z5:AA5"/>
    <mergeCell ref="A6:B6"/>
    <mergeCell ref="T4:W4"/>
    <mergeCell ref="T5:U5"/>
    <mergeCell ref="H4:K4"/>
    <mergeCell ref="P4:S4"/>
    <mergeCell ref="H5:I5"/>
    <mergeCell ref="J5:K5"/>
    <mergeCell ref="P5:Q5"/>
    <mergeCell ref="R5:S5"/>
    <mergeCell ref="L4:O4"/>
    <mergeCell ref="L5:M5"/>
    <mergeCell ref="N5:O5"/>
  </mergeCells>
  <phoneticPr fontId="23"/>
  <pageMargins left="0.74803149606299213" right="0.74803149606299213" top="1.2795275590551181" bottom="1.2795275590551181" header="0.98385826771653528" footer="0.98385826771653528"/>
  <pageSetup paperSize="9" scale="97" fitToWidth="0" fitToHeight="0" pageOrder="overThenDown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16-6市税徴収状況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2016-07-21T07:30:38Z</cp:lastPrinted>
  <dcterms:created xsi:type="dcterms:W3CDTF">2006-07-05T10:31:26Z</dcterms:created>
  <dcterms:modified xsi:type="dcterms:W3CDTF">2016-08-12T04:34:02Z</dcterms:modified>
</cp:coreProperties>
</file>