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8_市民課\"/>
    </mc:Choice>
  </mc:AlternateContent>
  <bookViews>
    <workbookView xWindow="0" yWindow="0" windowWidth="20490" windowHeight="7770"/>
  </bookViews>
  <sheets>
    <sheet name="２－３人口動態" sheetId="1" r:id="rId1"/>
  </sheets>
  <definedNames>
    <definedName name="_xlnm.Print_Area" localSheetId="0">'２－３人口動態'!$A$1:$T$25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I12" i="1"/>
  <c r="K12" i="1"/>
  <c r="M12" i="1"/>
  <c r="O12" i="1"/>
  <c r="S12" i="1"/>
  <c r="G13" i="1"/>
  <c r="Q13" i="1"/>
  <c r="Q12" i="1" s="1"/>
  <c r="G14" i="1"/>
  <c r="G12" i="1" s="1"/>
  <c r="Q14" i="1"/>
  <c r="Q15" i="1"/>
  <c r="G16" i="1"/>
  <c r="Q16" i="1"/>
  <c r="G17" i="1"/>
  <c r="Q17" i="1"/>
  <c r="G18" i="1"/>
  <c r="Q18" i="1"/>
  <c r="G19" i="1"/>
  <c r="Q19" i="1"/>
  <c r="G20" i="1"/>
  <c r="Q20" i="1"/>
  <c r="G21" i="1"/>
  <c r="Q21" i="1"/>
  <c r="G22" i="1"/>
  <c r="Q22" i="1"/>
  <c r="G23" i="1"/>
  <c r="Q23" i="1"/>
  <c r="G24" i="1"/>
  <c r="Q24" i="1"/>
</calcChain>
</file>

<file path=xl/sharedStrings.xml><?xml version="1.0" encoding="utf-8"?>
<sst xmlns="http://schemas.openxmlformats.org/spreadsheetml/2006/main" count="36" uniqueCount="35">
  <si>
    <t>　　</t>
    <phoneticPr fontId="3"/>
  </si>
  <si>
    <t>資料：市民課（住民基本台帳）</t>
    <phoneticPr fontId="3"/>
  </si>
  <si>
    <t>※外国人含む</t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</si>
  <si>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</si>
  <si>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</si>
  <si>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</si>
  <si>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</si>
  <si>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</si>
  <si>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</si>
  <si>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</si>
  <si>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</si>
  <si>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</si>
  <si>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</si>
  <si>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</si>
  <si>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</si>
  <si>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　　30年</t>
    <phoneticPr fontId="3"/>
  </si>
  <si>
    <t>　29年</t>
    <rPh sb="3" eb="4">
      <t>ネン</t>
    </rPh>
    <phoneticPr fontId="3"/>
  </si>
  <si>
    <t>　　28年</t>
    <phoneticPr fontId="3"/>
  </si>
  <si>
    <t>　　27年</t>
    <phoneticPr fontId="3"/>
  </si>
  <si>
    <t>　　26年</t>
    <phoneticPr fontId="3"/>
  </si>
  <si>
    <t>　　25年</t>
    <phoneticPr fontId="3"/>
  </si>
  <si>
    <t>平成24年</t>
    <rPh sb="0" eb="2">
      <t>ヘイセイ</t>
    </rPh>
    <rPh sb="4" eb="5">
      <t>ネン</t>
    </rPh>
    <phoneticPr fontId="3"/>
  </si>
  <si>
    <t>差 引</t>
    <phoneticPr fontId="3"/>
  </si>
  <si>
    <t>その他減</t>
  </si>
  <si>
    <t>その他増</t>
  </si>
  <si>
    <t>転 出</t>
    <phoneticPr fontId="3"/>
  </si>
  <si>
    <t>転 入</t>
    <phoneticPr fontId="3"/>
  </si>
  <si>
    <t>死 亡</t>
    <phoneticPr fontId="3"/>
  </si>
  <si>
    <t>出 生</t>
    <phoneticPr fontId="3"/>
  </si>
  <si>
    <t>増 減</t>
    <phoneticPr fontId="3"/>
  </si>
  <si>
    <t>社　　会　　動　　態</t>
  </si>
  <si>
    <t>自　然　動　態</t>
  </si>
  <si>
    <t>年　月</t>
    <rPh sb="0" eb="1">
      <t>ネン</t>
    </rPh>
    <rPh sb="2" eb="3">
      <t>ツキ</t>
    </rPh>
    <phoneticPr fontId="3"/>
  </si>
  <si>
    <t>各年1月～12月</t>
    <phoneticPr fontId="3"/>
  </si>
  <si>
    <t>２－３　人口動態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</si>
</sst>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&quot;#,##0;\-"/>
    <numFmt numFmtId="177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76" fontId="5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horizontal="right" vertical="center" wrapText="1"/>
    </xf>
    <xf numFmtId="38" fontId="5" fillId="0" borderId="0" xfId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8" fontId="2" fillId="0" borderId="0" xfId="1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justify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view="pageBreakPreview" zoomScaleNormal="100" zoomScaleSheetLayoutView="100" workbookViewId="0">
      <pane ySplit="5" topLeftCell="A6" activePane="bottomLeft" state="frozen"/>
      <selection pane="bottomLeft" activeCell="K21" sqref="K21"/>
    </sheetView>
  </sheetViews>
  <sheetFormatPr defaultRowHeight="13.5"/>
  <cols>
    <col min="1" max="1" width="10.5" style="1" customWidth="1"/>
    <col min="2" max="2" width="1.625" style="1" customWidth="1"/>
    <col min="3" max="3" width="5.625" style="1" customWidth="1"/>
    <col min="4" max="4" width="1.75" style="1" customWidth="1"/>
    <col min="5" max="5" width="5.625" style="1" customWidth="1"/>
    <col min="6" max="6" width="1.75" style="1" customWidth="1"/>
    <col min="7" max="7" width="5.625" style="1" customWidth="1"/>
    <col min="8" max="8" width="1.75" style="1" customWidth="1"/>
    <col min="9" max="9" width="6.625" style="1" customWidth="1"/>
    <col min="10" max="10" width="1.625" style="1" customWidth="1"/>
    <col min="11" max="11" width="6.625" style="1" customWidth="1"/>
    <col min="12" max="12" width="1.625" style="1" customWidth="1"/>
    <col min="13" max="13" width="5.625" style="1" customWidth="1"/>
    <col min="14" max="14" width="3.25" style="1" customWidth="1"/>
    <col min="15" max="15" width="5.625" style="1" customWidth="1"/>
    <col min="16" max="16" width="3.25" style="1" customWidth="1"/>
    <col min="17" max="17" width="6.625" style="1" customWidth="1"/>
    <col min="18" max="18" width="1.625" style="1" customWidth="1"/>
    <col min="19" max="19" width="6.625" style="1" customWidth="1"/>
    <col min="20" max="20" width="1.625" style="1" customWidth="1"/>
    <col min="21" max="16384" width="9" style="1"/>
  </cols>
  <sheetData>
    <row r="1" spans="1:20" ht="20.100000000000001" customHeight="1">
      <c r="A1" s="43" t="s">
        <v>34</v>
      </c>
      <c r="B1" s="43"/>
      <c r="C1" s="42"/>
      <c r="D1" s="42"/>
      <c r="E1" s="42"/>
      <c r="F1" s="42"/>
    </row>
    <row r="2" spans="1:20" ht="20.100000000000001" customHeight="1">
      <c r="A2" s="41"/>
      <c r="B2" s="41"/>
      <c r="C2" s="40"/>
      <c r="D2" s="40"/>
      <c r="E2" s="40"/>
      <c r="F2" s="40"/>
    </row>
    <row r="3" spans="1:20" ht="14.25" thickBot="1">
      <c r="A3" s="39"/>
      <c r="B3" s="39"/>
      <c r="Q3" s="38"/>
      <c r="R3" s="38"/>
      <c r="S3" s="38"/>
      <c r="T3" s="38" t="s">
        <v>33</v>
      </c>
    </row>
    <row r="4" spans="1:20" ht="30" customHeight="1" thickTop="1">
      <c r="A4" s="32" t="s">
        <v>32</v>
      </c>
      <c r="B4" s="34"/>
      <c r="C4" s="37" t="s">
        <v>31</v>
      </c>
      <c r="D4" s="36"/>
      <c r="E4" s="36"/>
      <c r="F4" s="36"/>
      <c r="G4" s="36"/>
      <c r="H4" s="35"/>
      <c r="I4" s="33" t="s">
        <v>30</v>
      </c>
      <c r="J4" s="32"/>
      <c r="K4" s="32"/>
      <c r="L4" s="32"/>
      <c r="M4" s="32"/>
      <c r="N4" s="32"/>
      <c r="O4" s="32"/>
      <c r="P4" s="32"/>
      <c r="Q4" s="32"/>
      <c r="R4" s="34"/>
      <c r="S4" s="33" t="s">
        <v>29</v>
      </c>
      <c r="T4" s="32"/>
    </row>
    <row r="5" spans="1:20" ht="30" customHeight="1">
      <c r="A5" s="27"/>
      <c r="B5" s="31"/>
      <c r="C5" s="30" t="s">
        <v>28</v>
      </c>
      <c r="D5" s="29"/>
      <c r="E5" s="30" t="s">
        <v>27</v>
      </c>
      <c r="F5" s="29"/>
      <c r="G5" s="30" t="s">
        <v>22</v>
      </c>
      <c r="H5" s="29"/>
      <c r="I5" s="30" t="s">
        <v>26</v>
      </c>
      <c r="J5" s="29"/>
      <c r="K5" s="30" t="s">
        <v>25</v>
      </c>
      <c r="L5" s="29"/>
      <c r="M5" s="30" t="s">
        <v>24</v>
      </c>
      <c r="N5" s="29"/>
      <c r="O5" s="30" t="s">
        <v>23</v>
      </c>
      <c r="P5" s="29"/>
      <c r="Q5" s="30" t="s">
        <v>22</v>
      </c>
      <c r="R5" s="29"/>
      <c r="S5" s="28"/>
      <c r="T5" s="27"/>
    </row>
    <row r="6" spans="1:20" ht="34.5" customHeight="1">
      <c r="A6" s="25" t="s">
        <v>21</v>
      </c>
      <c r="B6" s="23"/>
      <c r="C6" s="13">
        <v>633</v>
      </c>
      <c r="D6" s="22"/>
      <c r="E6" s="13">
        <v>524</v>
      </c>
      <c r="F6" s="22"/>
      <c r="G6" s="13">
        <v>109</v>
      </c>
      <c r="H6" s="22"/>
      <c r="I6" s="13">
        <v>3107</v>
      </c>
      <c r="J6" s="22"/>
      <c r="K6" s="13">
        <v>3267</v>
      </c>
      <c r="L6" s="22"/>
      <c r="M6" s="13">
        <v>142</v>
      </c>
      <c r="N6" s="22"/>
      <c r="O6" s="13">
        <v>273</v>
      </c>
      <c r="P6" s="22"/>
      <c r="Q6" s="13">
        <v>-291</v>
      </c>
      <c r="R6" s="13"/>
      <c r="S6" s="13">
        <v>-182</v>
      </c>
      <c r="T6" s="26"/>
    </row>
    <row r="7" spans="1:20" ht="34.5" customHeight="1">
      <c r="A7" s="25" t="s">
        <v>20</v>
      </c>
      <c r="B7" s="23"/>
      <c r="C7" s="13">
        <v>586</v>
      </c>
      <c r="D7" s="22"/>
      <c r="E7" s="13">
        <v>503</v>
      </c>
      <c r="F7" s="13"/>
      <c r="G7" s="13">
        <v>83</v>
      </c>
      <c r="H7" s="13"/>
      <c r="I7" s="13">
        <v>3266</v>
      </c>
      <c r="J7" s="13"/>
      <c r="K7" s="13">
        <v>3150</v>
      </c>
      <c r="L7" s="13"/>
      <c r="M7" s="13">
        <v>61</v>
      </c>
      <c r="N7" s="13"/>
      <c r="O7" s="13">
        <v>131</v>
      </c>
      <c r="P7" s="13"/>
      <c r="Q7" s="13">
        <v>46</v>
      </c>
      <c r="R7" s="13"/>
      <c r="S7" s="13">
        <v>129</v>
      </c>
      <c r="T7" s="26"/>
    </row>
    <row r="8" spans="1:20" ht="34.5" customHeight="1">
      <c r="A8" s="25" t="s">
        <v>19</v>
      </c>
      <c r="B8" s="23"/>
      <c r="C8" s="13">
        <v>593</v>
      </c>
      <c r="D8" s="22"/>
      <c r="E8" s="13">
        <v>536</v>
      </c>
      <c r="F8" s="13"/>
      <c r="G8" s="13">
        <v>57</v>
      </c>
      <c r="H8" s="13"/>
      <c r="I8" s="13">
        <v>3019</v>
      </c>
      <c r="J8" s="13"/>
      <c r="K8" s="13">
        <v>3150</v>
      </c>
      <c r="L8" s="13"/>
      <c r="M8" s="13">
        <v>56</v>
      </c>
      <c r="N8" s="13"/>
      <c r="O8" s="13">
        <v>38</v>
      </c>
      <c r="P8" s="13"/>
      <c r="Q8" s="13">
        <v>-113</v>
      </c>
      <c r="R8" s="13"/>
      <c r="S8" s="13">
        <v>-56</v>
      </c>
      <c r="T8" s="22"/>
    </row>
    <row r="9" spans="1:20" ht="34.5" customHeight="1">
      <c r="A9" s="25" t="s">
        <v>18</v>
      </c>
      <c r="B9" s="23"/>
      <c r="C9" s="13">
        <v>590</v>
      </c>
      <c r="D9" s="22"/>
      <c r="E9" s="13">
        <v>543</v>
      </c>
      <c r="F9" s="13"/>
      <c r="G9" s="13">
        <v>47</v>
      </c>
      <c r="H9" s="13"/>
      <c r="I9" s="13">
        <v>3356</v>
      </c>
      <c r="J9" s="13"/>
      <c r="K9" s="13">
        <v>3111</v>
      </c>
      <c r="L9" s="13"/>
      <c r="M9" s="13">
        <v>38</v>
      </c>
      <c r="N9" s="13"/>
      <c r="O9" s="13">
        <v>154</v>
      </c>
      <c r="P9" s="13"/>
      <c r="Q9" s="13">
        <v>129</v>
      </c>
      <c r="R9" s="13"/>
      <c r="S9" s="13">
        <v>178</v>
      </c>
      <c r="T9" s="22"/>
    </row>
    <row r="10" spans="1:20" ht="34.5" customHeight="1">
      <c r="A10" s="25" t="s">
        <v>17</v>
      </c>
      <c r="B10" s="23"/>
      <c r="C10" s="13">
        <v>576</v>
      </c>
      <c r="D10" s="22"/>
      <c r="E10" s="13">
        <v>558</v>
      </c>
      <c r="F10" s="13"/>
      <c r="G10" s="13">
        <v>18</v>
      </c>
      <c r="H10" s="13"/>
      <c r="I10" s="13">
        <v>3288</v>
      </c>
      <c r="J10" s="13"/>
      <c r="K10" s="13">
        <v>3069</v>
      </c>
      <c r="L10" s="13"/>
      <c r="M10" s="13">
        <v>44</v>
      </c>
      <c r="N10" s="13"/>
      <c r="O10" s="13">
        <v>118</v>
      </c>
      <c r="P10" s="13"/>
      <c r="Q10" s="13">
        <v>145</v>
      </c>
      <c r="R10" s="13"/>
      <c r="S10" s="13">
        <v>163</v>
      </c>
      <c r="T10" s="22"/>
    </row>
    <row r="11" spans="1:20" ht="34.5" customHeight="1">
      <c r="A11" s="24" t="s">
        <v>16</v>
      </c>
      <c r="B11" s="23"/>
      <c r="C11" s="13">
        <v>603</v>
      </c>
      <c r="D11" s="13"/>
      <c r="E11" s="13">
        <v>571</v>
      </c>
      <c r="F11" s="13"/>
      <c r="G11" s="13">
        <v>32</v>
      </c>
      <c r="H11" s="13"/>
      <c r="I11" s="13">
        <v>3334</v>
      </c>
      <c r="J11" s="13"/>
      <c r="K11" s="13">
        <v>3348</v>
      </c>
      <c r="L11" s="13"/>
      <c r="M11" s="13">
        <v>35</v>
      </c>
      <c r="N11" s="13"/>
      <c r="O11" s="13">
        <v>149</v>
      </c>
      <c r="P11" s="13"/>
      <c r="Q11" s="13">
        <v>-128</v>
      </c>
      <c r="R11" s="13"/>
      <c r="S11" s="13">
        <v>-96</v>
      </c>
      <c r="T11" s="22"/>
    </row>
    <row r="12" spans="1:20" ht="34.5" customHeight="1">
      <c r="A12" s="21" t="s">
        <v>15</v>
      </c>
      <c r="B12" s="20"/>
      <c r="C12" s="18">
        <f>SUM(C13:C24)</f>
        <v>525</v>
      </c>
      <c r="D12" s="19"/>
      <c r="E12" s="18">
        <f>SUM(E13:E24)</f>
        <v>611</v>
      </c>
      <c r="F12" s="19"/>
      <c r="G12" s="18">
        <f>SUM(G13:G24)</f>
        <v>-86</v>
      </c>
      <c r="H12" s="19"/>
      <c r="I12" s="18">
        <f>SUM(I13:I24)</f>
        <v>3413</v>
      </c>
      <c r="J12" s="19"/>
      <c r="K12" s="18">
        <f>SUM(K13:K24)</f>
        <v>3143</v>
      </c>
      <c r="L12" s="19"/>
      <c r="M12" s="18">
        <f>SUM(M13:M24)</f>
        <v>30</v>
      </c>
      <c r="N12" s="19"/>
      <c r="O12" s="18">
        <f>SUM(O13:O24)</f>
        <v>159</v>
      </c>
      <c r="P12" s="19"/>
      <c r="Q12" s="18">
        <f>SUM(Q13:Q24)</f>
        <v>141</v>
      </c>
      <c r="R12" s="19"/>
      <c r="S12" s="18">
        <f>SUM(S13:S24)</f>
        <v>55</v>
      </c>
      <c r="T12" s="17"/>
    </row>
    <row r="13" spans="1:20" ht="31.5" customHeight="1">
      <c r="A13" s="15" t="s">
        <v>14</v>
      </c>
      <c r="B13" s="14"/>
      <c r="C13" s="13">
        <v>46</v>
      </c>
      <c r="D13" s="13"/>
      <c r="E13" s="13">
        <v>72</v>
      </c>
      <c r="F13" s="13"/>
      <c r="G13" s="13">
        <f>C13-E13</f>
        <v>-26</v>
      </c>
      <c r="H13" s="13"/>
      <c r="I13" s="13">
        <v>176</v>
      </c>
      <c r="J13" s="13"/>
      <c r="K13" s="13">
        <v>190</v>
      </c>
      <c r="L13" s="13"/>
      <c r="M13" s="13">
        <v>1</v>
      </c>
      <c r="N13" s="13"/>
      <c r="O13" s="13">
        <v>16</v>
      </c>
      <c r="P13" s="13"/>
      <c r="Q13" s="13">
        <f>I13-K13+M13-O13</f>
        <v>-29</v>
      </c>
      <c r="R13" s="13"/>
      <c r="S13" s="13">
        <v>-55</v>
      </c>
      <c r="T13" s="12"/>
    </row>
    <row r="14" spans="1:20" ht="31.5" customHeight="1">
      <c r="A14" s="15" t="s">
        <v>13</v>
      </c>
      <c r="B14" s="14"/>
      <c r="C14" s="13">
        <v>36</v>
      </c>
      <c r="D14" s="13"/>
      <c r="E14" s="13">
        <v>46</v>
      </c>
      <c r="F14" s="12"/>
      <c r="G14" s="13">
        <f>C14-E14</f>
        <v>-10</v>
      </c>
      <c r="H14" s="12"/>
      <c r="I14" s="13">
        <v>262</v>
      </c>
      <c r="J14" s="13"/>
      <c r="K14" s="13">
        <v>240</v>
      </c>
      <c r="L14" s="13"/>
      <c r="M14" s="13">
        <v>3</v>
      </c>
      <c r="N14" s="13"/>
      <c r="O14" s="13">
        <v>6</v>
      </c>
      <c r="P14" s="12"/>
      <c r="Q14" s="13">
        <f>I14-K14+M14-O14</f>
        <v>19</v>
      </c>
      <c r="R14" s="13"/>
      <c r="S14" s="13">
        <v>9</v>
      </c>
      <c r="T14" s="12"/>
    </row>
    <row r="15" spans="1:20" ht="31.5" customHeight="1">
      <c r="A15" s="15" t="s">
        <v>12</v>
      </c>
      <c r="B15" s="14"/>
      <c r="C15" s="13">
        <v>43</v>
      </c>
      <c r="D15" s="13"/>
      <c r="E15" s="13">
        <v>51</v>
      </c>
      <c r="F15" s="12"/>
      <c r="G15" s="13">
        <v>-8</v>
      </c>
      <c r="H15" s="12"/>
      <c r="I15" s="13">
        <v>526</v>
      </c>
      <c r="J15" s="13"/>
      <c r="K15" s="13">
        <v>507</v>
      </c>
      <c r="L15" s="13"/>
      <c r="M15" s="16">
        <v>0</v>
      </c>
      <c r="N15" s="13"/>
      <c r="O15" s="13">
        <v>10</v>
      </c>
      <c r="P15" s="12"/>
      <c r="Q15" s="13">
        <f>I15-K15+M15-O15</f>
        <v>9</v>
      </c>
      <c r="R15" s="13"/>
      <c r="S15" s="13">
        <v>1</v>
      </c>
      <c r="T15" s="12"/>
    </row>
    <row r="16" spans="1:20" ht="31.5" customHeight="1">
      <c r="A16" s="15" t="s">
        <v>11</v>
      </c>
      <c r="B16" s="14"/>
      <c r="C16" s="13">
        <v>45</v>
      </c>
      <c r="D16" s="13"/>
      <c r="E16" s="13">
        <v>54</v>
      </c>
      <c r="F16" s="12"/>
      <c r="G16" s="13">
        <f>C16-E16</f>
        <v>-9</v>
      </c>
      <c r="H16" s="12"/>
      <c r="I16" s="13">
        <v>352</v>
      </c>
      <c r="J16" s="13"/>
      <c r="K16" s="13">
        <v>332</v>
      </c>
      <c r="L16" s="13"/>
      <c r="M16" s="13">
        <v>8</v>
      </c>
      <c r="N16" s="13"/>
      <c r="O16" s="13">
        <v>15</v>
      </c>
      <c r="P16" s="12"/>
      <c r="Q16" s="13">
        <f>I16-K16+M16-O16</f>
        <v>13</v>
      </c>
      <c r="R16" s="13"/>
      <c r="S16" s="13">
        <v>4</v>
      </c>
      <c r="T16" s="12"/>
    </row>
    <row r="17" spans="1:20" ht="31.5" customHeight="1">
      <c r="A17" s="15" t="s">
        <v>10</v>
      </c>
      <c r="B17" s="14"/>
      <c r="C17" s="13">
        <v>43</v>
      </c>
      <c r="D17" s="13"/>
      <c r="E17" s="13">
        <v>49</v>
      </c>
      <c r="F17" s="12"/>
      <c r="G17" s="13">
        <f>C17-E17</f>
        <v>-6</v>
      </c>
      <c r="H17" s="12"/>
      <c r="I17" s="13">
        <v>273</v>
      </c>
      <c r="J17" s="13"/>
      <c r="K17" s="13">
        <v>273</v>
      </c>
      <c r="L17" s="13"/>
      <c r="M17" s="13">
        <v>4</v>
      </c>
      <c r="N17" s="13"/>
      <c r="O17" s="13">
        <v>17</v>
      </c>
      <c r="P17" s="12"/>
      <c r="Q17" s="13">
        <f>I17-K17+M17-O17</f>
        <v>-13</v>
      </c>
      <c r="R17" s="13"/>
      <c r="S17" s="13">
        <v>-19</v>
      </c>
      <c r="T17" s="12"/>
    </row>
    <row r="18" spans="1:20" ht="31.5" customHeight="1">
      <c r="A18" s="15" t="s">
        <v>9</v>
      </c>
      <c r="B18" s="14"/>
      <c r="C18" s="13">
        <v>37</v>
      </c>
      <c r="D18" s="13"/>
      <c r="E18" s="13">
        <v>44</v>
      </c>
      <c r="F18" s="12"/>
      <c r="G18" s="13">
        <f>C18-E18</f>
        <v>-7</v>
      </c>
      <c r="H18" s="12"/>
      <c r="I18" s="13">
        <v>202</v>
      </c>
      <c r="J18" s="13"/>
      <c r="K18" s="13">
        <v>233</v>
      </c>
      <c r="L18" s="13"/>
      <c r="M18" s="16">
        <v>0</v>
      </c>
      <c r="N18" s="13"/>
      <c r="O18" s="13">
        <v>22</v>
      </c>
      <c r="P18" s="12"/>
      <c r="Q18" s="13">
        <f>I18-K18+M18-O18</f>
        <v>-53</v>
      </c>
      <c r="R18" s="13"/>
      <c r="S18" s="13">
        <v>-60</v>
      </c>
      <c r="T18" s="12"/>
    </row>
    <row r="19" spans="1:20" ht="31.5" customHeight="1">
      <c r="A19" s="15" t="s">
        <v>8</v>
      </c>
      <c r="B19" s="14"/>
      <c r="C19" s="13">
        <v>43</v>
      </c>
      <c r="D19" s="13"/>
      <c r="E19" s="13">
        <v>48</v>
      </c>
      <c r="F19" s="12"/>
      <c r="G19" s="13">
        <f>C19-E19</f>
        <v>-5</v>
      </c>
      <c r="H19" s="12"/>
      <c r="I19" s="13">
        <v>254</v>
      </c>
      <c r="J19" s="13"/>
      <c r="K19" s="13">
        <v>222</v>
      </c>
      <c r="L19" s="13"/>
      <c r="M19" s="13">
        <v>2</v>
      </c>
      <c r="N19" s="13"/>
      <c r="O19" s="13">
        <v>8</v>
      </c>
      <c r="P19" s="12"/>
      <c r="Q19" s="13">
        <f>I19-K19+M19-O19</f>
        <v>26</v>
      </c>
      <c r="R19" s="13"/>
      <c r="S19" s="13">
        <v>21</v>
      </c>
      <c r="T19" s="12"/>
    </row>
    <row r="20" spans="1:20" ht="31.5" customHeight="1">
      <c r="A20" s="15" t="s">
        <v>7</v>
      </c>
      <c r="B20" s="14"/>
      <c r="C20" s="13">
        <v>55</v>
      </c>
      <c r="D20" s="13"/>
      <c r="E20" s="13">
        <v>53</v>
      </c>
      <c r="F20" s="12"/>
      <c r="G20" s="13">
        <f>C20-E20</f>
        <v>2</v>
      </c>
      <c r="H20" s="12"/>
      <c r="I20" s="13">
        <v>267</v>
      </c>
      <c r="J20" s="13"/>
      <c r="K20" s="13">
        <v>240</v>
      </c>
      <c r="L20" s="13"/>
      <c r="M20" s="13">
        <v>2</v>
      </c>
      <c r="N20" s="13"/>
      <c r="O20" s="13">
        <v>14</v>
      </c>
      <c r="P20" s="12"/>
      <c r="Q20" s="13">
        <f>I20-K20+M20-O20</f>
        <v>15</v>
      </c>
      <c r="R20" s="13"/>
      <c r="S20" s="13">
        <v>17</v>
      </c>
      <c r="T20" s="12"/>
    </row>
    <row r="21" spans="1:20" ht="31.5" customHeight="1">
      <c r="A21" s="15" t="s">
        <v>6</v>
      </c>
      <c r="B21" s="14"/>
      <c r="C21" s="13">
        <v>48</v>
      </c>
      <c r="D21" s="13"/>
      <c r="E21" s="13">
        <v>44</v>
      </c>
      <c r="F21" s="12"/>
      <c r="G21" s="13">
        <f>C21-E21</f>
        <v>4</v>
      </c>
      <c r="H21" s="12"/>
      <c r="I21" s="13">
        <v>233</v>
      </c>
      <c r="J21" s="13"/>
      <c r="K21" s="13">
        <v>208</v>
      </c>
      <c r="L21" s="13"/>
      <c r="M21" s="13">
        <v>1</v>
      </c>
      <c r="N21" s="13"/>
      <c r="O21" s="13">
        <v>15</v>
      </c>
      <c r="P21" s="12"/>
      <c r="Q21" s="13">
        <f>I21-K21+M21-O21</f>
        <v>11</v>
      </c>
      <c r="R21" s="13"/>
      <c r="S21" s="13">
        <v>15</v>
      </c>
      <c r="T21" s="12"/>
    </row>
    <row r="22" spans="1:20" ht="31.5" customHeight="1">
      <c r="A22" s="15" t="s">
        <v>5</v>
      </c>
      <c r="B22" s="14"/>
      <c r="C22" s="13">
        <v>48</v>
      </c>
      <c r="D22" s="13"/>
      <c r="E22" s="13">
        <v>59</v>
      </c>
      <c r="F22" s="12"/>
      <c r="G22" s="13">
        <f>C22-E22</f>
        <v>-11</v>
      </c>
      <c r="H22" s="12"/>
      <c r="I22" s="13">
        <v>282</v>
      </c>
      <c r="J22" s="13"/>
      <c r="K22" s="13">
        <v>241</v>
      </c>
      <c r="L22" s="13"/>
      <c r="M22" s="13">
        <v>2</v>
      </c>
      <c r="N22" s="13"/>
      <c r="O22" s="13">
        <v>7</v>
      </c>
      <c r="P22" s="12"/>
      <c r="Q22" s="13">
        <f>I22-K22+M22-O22</f>
        <v>36</v>
      </c>
      <c r="R22" s="13"/>
      <c r="S22" s="13">
        <v>25</v>
      </c>
      <c r="T22" s="12"/>
    </row>
    <row r="23" spans="1:20" ht="31.5" customHeight="1">
      <c r="A23" s="15" t="s">
        <v>4</v>
      </c>
      <c r="B23" s="14"/>
      <c r="C23" s="13">
        <v>52</v>
      </c>
      <c r="D23" s="13"/>
      <c r="E23" s="13">
        <v>43</v>
      </c>
      <c r="F23" s="12"/>
      <c r="G23" s="13">
        <f>C23-E23</f>
        <v>9</v>
      </c>
      <c r="H23" s="12"/>
      <c r="I23" s="13">
        <v>297</v>
      </c>
      <c r="J23" s="13"/>
      <c r="K23" s="13">
        <v>196</v>
      </c>
      <c r="L23" s="13"/>
      <c r="M23" s="13">
        <v>5</v>
      </c>
      <c r="N23" s="13"/>
      <c r="O23" s="13">
        <v>13</v>
      </c>
      <c r="P23" s="12"/>
      <c r="Q23" s="13">
        <f>I23-K23+M23-O23</f>
        <v>93</v>
      </c>
      <c r="R23" s="13"/>
      <c r="S23" s="13">
        <v>102</v>
      </c>
      <c r="T23" s="12"/>
    </row>
    <row r="24" spans="1:20" ht="31.5" customHeight="1" thickBot="1">
      <c r="A24" s="11" t="s">
        <v>3</v>
      </c>
      <c r="B24" s="10"/>
      <c r="C24" s="9">
        <v>29</v>
      </c>
      <c r="D24" s="8"/>
      <c r="E24" s="8">
        <v>48</v>
      </c>
      <c r="F24" s="7"/>
      <c r="G24" s="8">
        <f>C24-E24</f>
        <v>-19</v>
      </c>
      <c r="H24" s="7"/>
      <c r="I24" s="8">
        <v>289</v>
      </c>
      <c r="J24" s="8"/>
      <c r="K24" s="8">
        <v>261</v>
      </c>
      <c r="L24" s="8"/>
      <c r="M24" s="8">
        <v>2</v>
      </c>
      <c r="N24" s="8"/>
      <c r="O24" s="8">
        <v>16</v>
      </c>
      <c r="P24" s="7"/>
      <c r="Q24" s="8">
        <f>I24-K24+M24-O24</f>
        <v>14</v>
      </c>
      <c r="R24" s="8"/>
      <c r="S24" s="8">
        <v>-5</v>
      </c>
      <c r="T24" s="7"/>
    </row>
    <row r="25" spans="1:20" ht="20.100000000000001" customHeight="1" thickTop="1">
      <c r="A25" s="6" t="s">
        <v>2</v>
      </c>
      <c r="B25" s="6"/>
      <c r="C25" s="5"/>
      <c r="M25" s="4"/>
      <c r="N25" s="4"/>
      <c r="O25" s="4"/>
      <c r="P25" s="4"/>
      <c r="Q25" s="4"/>
      <c r="R25" s="4"/>
      <c r="S25" s="4"/>
      <c r="T25" s="4" t="s">
        <v>1</v>
      </c>
    </row>
    <row r="26" spans="1:20" ht="16.5" customHeight="1"/>
    <row r="27" spans="1:20" ht="24.95" customHeight="1">
      <c r="A27" s="2"/>
      <c r="B27" s="2"/>
    </row>
    <row r="28" spans="1:20" ht="24.95" customHeight="1">
      <c r="A28" s="2"/>
      <c r="B28" s="2"/>
    </row>
    <row r="29" spans="1:20" ht="24.95" customHeight="1">
      <c r="A29" s="2"/>
      <c r="B29" s="2"/>
    </row>
    <row r="30" spans="1:20" ht="24.95" customHeight="1">
      <c r="A30" s="2"/>
      <c r="B30" s="2"/>
    </row>
    <row r="31" spans="1:20" ht="24.95" customHeight="1">
      <c r="A31" s="2"/>
      <c r="B31" s="2"/>
      <c r="O31" s="1" t="s">
        <v>0</v>
      </c>
    </row>
    <row r="32" spans="1:20" ht="24.95" customHeight="1">
      <c r="A32" s="2"/>
      <c r="B32" s="2"/>
    </row>
    <row r="33" spans="1:2" ht="18" customHeight="1">
      <c r="A33" s="2"/>
      <c r="B33" s="2"/>
    </row>
    <row r="34" spans="1:2" ht="30" customHeight="1">
      <c r="A34" s="2"/>
      <c r="B34" s="2"/>
    </row>
    <row r="35" spans="1:2" ht="30" customHeight="1">
      <c r="A35" s="2"/>
      <c r="B35" s="2"/>
    </row>
    <row r="36" spans="1:2">
      <c r="A36" s="3"/>
      <c r="B36" s="3"/>
    </row>
    <row r="37" spans="1:2">
      <c r="A37" s="2"/>
      <c r="B37" s="2"/>
    </row>
    <row r="78" spans="1:2">
      <c r="A78" s="2"/>
      <c r="B78" s="2"/>
    </row>
    <row r="79" spans="1:2">
      <c r="A79" s="2"/>
      <c r="B79" s="2"/>
    </row>
    <row r="80" spans="1:2">
      <c r="A80" s="2"/>
      <c r="B80" s="2"/>
    </row>
    <row r="81" spans="1:2">
      <c r="A81" s="2"/>
      <c r="B81" s="2"/>
    </row>
    <row r="82" spans="1:2">
      <c r="A82" s="2"/>
      <c r="B82" s="2"/>
    </row>
  </sheetData>
  <mergeCells count="12">
    <mergeCell ref="E5:F5"/>
    <mergeCell ref="G5:H5"/>
    <mergeCell ref="A4:B5"/>
    <mergeCell ref="K5:L5"/>
    <mergeCell ref="C4:H4"/>
    <mergeCell ref="C5:D5"/>
    <mergeCell ref="M5:N5"/>
    <mergeCell ref="S4:T5"/>
    <mergeCell ref="Q5:R5"/>
    <mergeCell ref="I4:R4"/>
    <mergeCell ref="I5:J5"/>
    <mergeCell ref="O5:P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２－３人口動態</vt:lpstr>
      <vt:lpstr>'２－３人口動態'!Print_Area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2019-12-20T07:45:24Z</cp:lastPrinted>
  <dcterms:created xsi:type="dcterms:W3CDTF">2019-12-20T07:45:17Z</dcterms:created>
  <dcterms:modified xsi:type="dcterms:W3CDTF">2019-12-20T07:45:42Z</dcterms:modified>
</cp:coreProperties>
</file>