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6-5歳出目的別内訳（普通会計）" sheetId="1" r:id="rId1"/>
  </sheets>
  <definedNames>
    <definedName name="_xlnm.Print_Area" localSheetId="0">'16-5歳出目的別内訳（普通会計）'!$A$1:$O$20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N7" i="1"/>
  <c r="F8" i="1"/>
  <c r="J8" i="1"/>
  <c r="N8" i="1"/>
  <c r="F9" i="1"/>
  <c r="J9" i="1"/>
  <c r="N9" i="1"/>
  <c r="F10" i="1"/>
  <c r="J10" i="1"/>
  <c r="N10" i="1"/>
  <c r="F11" i="1"/>
  <c r="J11" i="1"/>
  <c r="N11" i="1"/>
  <c r="F12" i="1"/>
  <c r="J12" i="1"/>
  <c r="N12" i="1"/>
  <c r="F13" i="1"/>
  <c r="J13" i="1"/>
  <c r="N13" i="1"/>
  <c r="F14" i="1"/>
  <c r="J14" i="1"/>
  <c r="N14" i="1"/>
  <c r="F15" i="1"/>
  <c r="J15" i="1"/>
  <c r="N15" i="1"/>
  <c r="F16" i="1"/>
  <c r="J16" i="1"/>
  <c r="N16" i="1"/>
  <c r="F17" i="1"/>
  <c r="J17" i="1"/>
  <c r="N17" i="1"/>
  <c r="F18" i="1"/>
  <c r="J18" i="1"/>
  <c r="N18" i="1"/>
</calcChain>
</file>

<file path=xl/sharedStrings.xml><?xml version="1.0" encoding="utf-8"?>
<sst xmlns="http://schemas.openxmlformats.org/spreadsheetml/2006/main" count="33" uniqueCount="24">
  <si>
    <t>資料：財政課（地方財政状況調査）</t>
  </si>
  <si>
    <t>－</t>
  </si>
  <si>
    <t>その他</t>
  </si>
  <si>
    <t>公債費</t>
  </si>
  <si>
    <t>災害復旧費</t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</si>
  <si>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</si>
  <si>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</si>
  <si>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</si>
  <si>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</si>
  <si>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</si>
  <si>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</si>
  <si>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</si>
  <si>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</si>
  <si>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</si>
  <si>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</si>
  <si>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総額</t>
  </si>
  <si>
    <t>構成比(％)</t>
  </si>
  <si>
    <t>決算額</t>
  </si>
  <si>
    <t>平成28年度</t>
    <phoneticPr fontId="3"/>
  </si>
  <si>
    <t>平成27年度</t>
    <phoneticPr fontId="3"/>
  </si>
  <si>
    <t>平成26年度</t>
    <phoneticPr fontId="3"/>
  </si>
  <si>
    <t>区　　分</t>
  </si>
  <si>
    <t>単位：千円</t>
  </si>
  <si>
    <t>１６－５　歳出の目的別内訳（普通会計）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</si>
</sst>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[Red]&quot;(&quot;#,##0&quot;)&quot;"/>
    <numFmt numFmtId="177" formatCode="#,##0;&quot;-&quot;#,##0"/>
    <numFmt numFmtId="178" formatCode="#,##0.0;[Red]&quot;-&quot;#,##0.0"/>
    <numFmt numFmtId="179" formatCode="#,##0.0&quot; &quot;;&quot;(&quot;#,##0.0&quot;)&quot;"/>
  </numFmts>
  <fonts count="10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177" fontId="1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8" fontId="4" fillId="0" borderId="1" xfId="1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8" fontId="5" fillId="0" borderId="1" xfId="1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>
      <alignment vertical="center"/>
    </xf>
    <xf numFmtId="178" fontId="4" fillId="0" borderId="0" xfId="1" applyNumberFormat="1" applyFont="1" applyFill="1" applyBorder="1" applyAlignment="1" applyProtection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178" fontId="5" fillId="0" borderId="0" xfId="1" applyNumberFormat="1" applyFont="1" applyFill="1" applyBorder="1" applyAlignment="1" applyProtection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179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 wrapText="1"/>
    </xf>
    <xf numFmtId="179" fontId="7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8" fillId="0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</cellXfs>
  <cellStyles count="2">
    <cellStyle name="Excel_BuiltIn_Comma_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2"/>
  <sheetViews>
    <sheetView tabSelected="1" view="pageBreakPreview" zoomScale="80" zoomScaleNormal="100" zoomScaleSheetLayoutView="80" workbookViewId="0">
      <selection activeCell="L4" sqref="L4:O19"/>
    </sheetView>
  </sheetViews>
  <sheetFormatPr defaultRowHeight="13.5" x14ac:dyDescent="0.15"/>
  <cols>
    <col min="1" max="1" width="1.5" style="2" customWidth="1"/>
    <col min="2" max="2" width="11.75" style="2" customWidth="1"/>
    <col min="3" max="3" width="1.5" style="2" customWidth="1"/>
    <col min="4" max="4" width="13.625" style="2" customWidth="1"/>
    <col min="5" max="5" width="1.5" style="2" customWidth="1"/>
    <col min="6" max="6" width="8.125" style="2" customWidth="1"/>
    <col min="7" max="7" width="1.125" style="2" customWidth="1"/>
    <col min="8" max="8" width="13.625" style="2" customWidth="1"/>
    <col min="9" max="9" width="1.5" style="2" customWidth="1"/>
    <col min="10" max="10" width="8.25" style="2" customWidth="1"/>
    <col min="11" max="11" width="1.5" style="2" customWidth="1"/>
    <col min="12" max="12" width="13.375" style="2" customWidth="1"/>
    <col min="13" max="13" width="1.5" style="2" customWidth="1"/>
    <col min="14" max="14" width="8.25" style="2" customWidth="1"/>
    <col min="15" max="15" width="1.5" style="2" customWidth="1"/>
    <col min="16" max="245" width="8.25" style="2" customWidth="1"/>
    <col min="246" max="1012" width="8.25" style="1" customWidth="1"/>
    <col min="1013" max="16384" width="9" style="1"/>
  </cols>
  <sheetData>
    <row r="1" spans="1:15" ht="20.100000000000001" customHeight="1" x14ac:dyDescent="0.15">
      <c r="A1" s="48" t="s">
        <v>23</v>
      </c>
      <c r="B1" s="48"/>
      <c r="C1" s="48"/>
      <c r="L1" s="46"/>
      <c r="M1" s="46"/>
      <c r="N1" s="46"/>
    </row>
    <row r="2" spans="1:15" ht="20.100000000000001" customHeight="1" x14ac:dyDescent="0.15">
      <c r="B2" s="47"/>
      <c r="C2" s="47"/>
      <c r="L2" s="46"/>
      <c r="M2" s="46"/>
      <c r="N2" s="46"/>
    </row>
    <row r="3" spans="1:15" x14ac:dyDescent="0.15">
      <c r="B3" s="6"/>
      <c r="C3" s="6"/>
      <c r="D3" s="45"/>
      <c r="E3" s="45"/>
      <c r="F3" s="45"/>
      <c r="G3" s="45"/>
      <c r="H3" s="44"/>
      <c r="I3" s="44"/>
      <c r="J3" s="44"/>
      <c r="K3" s="44"/>
      <c r="L3" s="44"/>
      <c r="M3" s="44"/>
      <c r="N3" s="44"/>
      <c r="O3" s="44" t="s">
        <v>22</v>
      </c>
    </row>
    <row r="4" spans="1:15" ht="35.1" customHeight="1" x14ac:dyDescent="0.15">
      <c r="A4" s="43"/>
      <c r="B4" s="35" t="s">
        <v>21</v>
      </c>
      <c r="C4" s="42"/>
      <c r="D4" s="38" t="s">
        <v>20</v>
      </c>
      <c r="E4" s="37"/>
      <c r="F4" s="37"/>
      <c r="G4" s="36"/>
      <c r="H4" s="41" t="s">
        <v>19</v>
      </c>
      <c r="I4" s="40"/>
      <c r="J4" s="40"/>
      <c r="K4" s="39"/>
      <c r="L4" s="38" t="s">
        <v>18</v>
      </c>
      <c r="M4" s="37"/>
      <c r="N4" s="37"/>
      <c r="O4" s="36"/>
    </row>
    <row r="5" spans="1:15" ht="35.1" customHeight="1" x14ac:dyDescent="0.15">
      <c r="A5" s="13"/>
      <c r="B5" s="35"/>
      <c r="C5" s="11"/>
      <c r="D5" s="30" t="s">
        <v>17</v>
      </c>
      <c r="E5" s="29"/>
      <c r="F5" s="28" t="s">
        <v>16</v>
      </c>
      <c r="G5" s="27"/>
      <c r="H5" s="34" t="s">
        <v>17</v>
      </c>
      <c r="I5" s="33"/>
      <c r="J5" s="32" t="s">
        <v>16</v>
      </c>
      <c r="K5" s="31"/>
      <c r="L5" s="30" t="s">
        <v>17</v>
      </c>
      <c r="M5" s="29"/>
      <c r="N5" s="28" t="s">
        <v>16</v>
      </c>
      <c r="O5" s="27"/>
    </row>
    <row r="6" spans="1:15" ht="35.1" customHeight="1" x14ac:dyDescent="0.15">
      <c r="A6" s="26"/>
      <c r="B6" s="25" t="s">
        <v>15</v>
      </c>
      <c r="C6" s="24"/>
      <c r="D6" s="21">
        <v>19813723</v>
      </c>
      <c r="E6" s="21"/>
      <c r="F6" s="20">
        <v>100</v>
      </c>
      <c r="G6" s="20"/>
      <c r="H6" s="23">
        <v>20677386</v>
      </c>
      <c r="I6" s="23"/>
      <c r="J6" s="22">
        <v>100</v>
      </c>
      <c r="K6" s="22"/>
      <c r="L6" s="21">
        <v>20407678</v>
      </c>
      <c r="M6" s="21"/>
      <c r="N6" s="20">
        <v>100</v>
      </c>
      <c r="O6" s="20"/>
    </row>
    <row r="7" spans="1:15" ht="35.1" customHeight="1" x14ac:dyDescent="0.15">
      <c r="B7" s="19" t="s">
        <v>14</v>
      </c>
      <c r="C7" s="18"/>
      <c r="D7" s="15">
        <v>253038</v>
      </c>
      <c r="E7" s="15"/>
      <c r="F7" s="14">
        <f>+D7/D6*100</f>
        <v>1.2770845741610497</v>
      </c>
      <c r="G7" s="14"/>
      <c r="H7" s="17">
        <v>253157</v>
      </c>
      <c r="I7" s="17"/>
      <c r="J7" s="16">
        <f>+H7/H6*100</f>
        <v>1.2243181996022128</v>
      </c>
      <c r="K7" s="16"/>
      <c r="L7" s="15">
        <v>275302</v>
      </c>
      <c r="M7" s="15"/>
      <c r="N7" s="14">
        <f>+L7/L6*100</f>
        <v>1.3490118768044066</v>
      </c>
      <c r="O7" s="14"/>
    </row>
    <row r="8" spans="1:15" ht="35.1" customHeight="1" x14ac:dyDescent="0.15">
      <c r="B8" s="19" t="s">
        <v>13</v>
      </c>
      <c r="C8" s="18"/>
      <c r="D8" s="15">
        <v>3948096</v>
      </c>
      <c r="E8" s="15"/>
      <c r="F8" s="14">
        <f>+D8/D6*100</f>
        <v>19.92606841228173</v>
      </c>
      <c r="G8" s="14"/>
      <c r="H8" s="17">
        <v>4032744</v>
      </c>
      <c r="I8" s="17"/>
      <c r="J8" s="16">
        <f>+H8/H6*100</f>
        <v>19.503161569842533</v>
      </c>
      <c r="K8" s="16"/>
      <c r="L8" s="15">
        <v>3349639</v>
      </c>
      <c r="M8" s="15"/>
      <c r="N8" s="14">
        <f>+L8/L6*100</f>
        <v>16.413621383089247</v>
      </c>
      <c r="O8" s="14"/>
    </row>
    <row r="9" spans="1:15" ht="35.1" customHeight="1" x14ac:dyDescent="0.15">
      <c r="B9" s="19" t="s">
        <v>12</v>
      </c>
      <c r="C9" s="18"/>
      <c r="D9" s="15">
        <v>7946122</v>
      </c>
      <c r="E9" s="15"/>
      <c r="F9" s="14">
        <f>+D9/D6*100</f>
        <v>40.10413388740723</v>
      </c>
      <c r="G9" s="14"/>
      <c r="H9" s="17">
        <v>7917720</v>
      </c>
      <c r="I9" s="17"/>
      <c r="J9" s="16">
        <f>+H9/H6*100</f>
        <v>38.29168735351751</v>
      </c>
      <c r="K9" s="16"/>
      <c r="L9" s="15">
        <v>8502078</v>
      </c>
      <c r="M9" s="15"/>
      <c r="N9" s="14">
        <f>+L9/L6*100</f>
        <v>41.661172819367295</v>
      </c>
      <c r="O9" s="14"/>
    </row>
    <row r="10" spans="1:15" ht="35.1" customHeight="1" x14ac:dyDescent="0.15">
      <c r="B10" s="19" t="s">
        <v>11</v>
      </c>
      <c r="C10" s="18"/>
      <c r="D10" s="15">
        <v>1339903</v>
      </c>
      <c r="E10" s="15"/>
      <c r="F10" s="14">
        <f>+D10/D6*100</f>
        <v>6.7624999097847489</v>
      </c>
      <c r="G10" s="14"/>
      <c r="H10" s="17">
        <v>1595179</v>
      </c>
      <c r="I10" s="17"/>
      <c r="J10" s="16">
        <f>+H10/H6*100</f>
        <v>7.7146066722360365</v>
      </c>
      <c r="K10" s="16"/>
      <c r="L10" s="15">
        <v>1367287</v>
      </c>
      <c r="M10" s="15"/>
      <c r="N10" s="14">
        <f>+L10/L6*100</f>
        <v>6.6998656094044611</v>
      </c>
      <c r="O10" s="14"/>
    </row>
    <row r="11" spans="1:15" ht="35.1" customHeight="1" x14ac:dyDescent="0.15">
      <c r="B11" s="19" t="s">
        <v>10</v>
      </c>
      <c r="C11" s="18"/>
      <c r="D11" s="15">
        <v>126934</v>
      </c>
      <c r="E11" s="15"/>
      <c r="F11" s="14">
        <f>+D11/D6*100</f>
        <v>0.64063679501323401</v>
      </c>
      <c r="G11" s="14"/>
      <c r="H11" s="17">
        <v>102370</v>
      </c>
      <c r="I11" s="17"/>
      <c r="J11" s="16">
        <f>+H11/H6*100</f>
        <v>0.49508192186381783</v>
      </c>
      <c r="K11" s="16"/>
      <c r="L11" s="15">
        <v>106650</v>
      </c>
      <c r="M11" s="15"/>
      <c r="N11" s="14">
        <f>+L11/L6*100</f>
        <v>0.52259742632160311</v>
      </c>
      <c r="O11" s="14"/>
    </row>
    <row r="12" spans="1:15" ht="35.1" customHeight="1" x14ac:dyDescent="0.15">
      <c r="B12" s="19" t="s">
        <v>9</v>
      </c>
      <c r="C12" s="18"/>
      <c r="D12" s="15">
        <v>114918</v>
      </c>
      <c r="E12" s="15"/>
      <c r="F12" s="14">
        <f>+D12/D6*100</f>
        <v>0.57999195809893977</v>
      </c>
      <c r="G12" s="14"/>
      <c r="H12" s="17">
        <v>107994</v>
      </c>
      <c r="I12" s="17"/>
      <c r="J12" s="16">
        <f>+H12/H6*100</f>
        <v>0.52228071768839646</v>
      </c>
      <c r="K12" s="16"/>
      <c r="L12" s="15">
        <v>146727</v>
      </c>
      <c r="M12" s="15"/>
      <c r="N12" s="14">
        <f>+L12/L6*100</f>
        <v>0.71897939589207549</v>
      </c>
      <c r="O12" s="14"/>
    </row>
    <row r="13" spans="1:15" ht="35.1" customHeight="1" x14ac:dyDescent="0.15">
      <c r="B13" s="19" t="s">
        <v>8</v>
      </c>
      <c r="C13" s="18"/>
      <c r="D13" s="15">
        <v>228596</v>
      </c>
      <c r="E13" s="15"/>
      <c r="F13" s="14">
        <f>+D13/D6*100</f>
        <v>1.1537256274350862</v>
      </c>
      <c r="G13" s="14"/>
      <c r="H13" s="17">
        <v>309421</v>
      </c>
      <c r="I13" s="17"/>
      <c r="J13" s="16">
        <f>+H13/H6*100</f>
        <v>1.4964222266779756</v>
      </c>
      <c r="K13" s="16"/>
      <c r="L13" s="15">
        <v>219204</v>
      </c>
      <c r="M13" s="15"/>
      <c r="N13" s="14">
        <f>+L13/L6*100</f>
        <v>1.0741251405475918</v>
      </c>
      <c r="O13" s="14"/>
    </row>
    <row r="14" spans="1:15" ht="35.1" customHeight="1" x14ac:dyDescent="0.15">
      <c r="B14" s="19" t="s">
        <v>7</v>
      </c>
      <c r="C14" s="18"/>
      <c r="D14" s="15">
        <v>1875304</v>
      </c>
      <c r="E14" s="15"/>
      <c r="F14" s="14">
        <f>+D14/D6*100</f>
        <v>9.4646725403398442</v>
      </c>
      <c r="G14" s="14"/>
      <c r="H14" s="17">
        <v>2417319</v>
      </c>
      <c r="I14" s="17"/>
      <c r="J14" s="16">
        <f>+H14/H6*100</f>
        <v>11.690641167118512</v>
      </c>
      <c r="K14" s="16"/>
      <c r="L14" s="15">
        <v>2402319</v>
      </c>
      <c r="M14" s="15"/>
      <c r="N14" s="14">
        <f>+L14/L6*100</f>
        <v>11.7716430061274</v>
      </c>
      <c r="O14" s="14"/>
    </row>
    <row r="15" spans="1:15" ht="35.1" customHeight="1" x14ac:dyDescent="0.15">
      <c r="B15" s="19" t="s">
        <v>6</v>
      </c>
      <c r="C15" s="18"/>
      <c r="D15" s="15">
        <v>627302</v>
      </c>
      <c r="E15" s="15"/>
      <c r="F15" s="14">
        <f>+D15/D6*100</f>
        <v>3.1659976269982173</v>
      </c>
      <c r="G15" s="14"/>
      <c r="H15" s="17">
        <v>760901</v>
      </c>
      <c r="I15" s="17"/>
      <c r="J15" s="16">
        <f>+H15/H6*100</f>
        <v>3.6798703665927599</v>
      </c>
      <c r="K15" s="16"/>
      <c r="L15" s="15">
        <v>652354</v>
      </c>
      <c r="M15" s="15"/>
      <c r="N15" s="14">
        <f>+L15/L6*100</f>
        <v>3.1966106090070614</v>
      </c>
      <c r="O15" s="14"/>
    </row>
    <row r="16" spans="1:15" ht="35.1" customHeight="1" x14ac:dyDescent="0.15">
      <c r="B16" s="19" t="s">
        <v>5</v>
      </c>
      <c r="C16" s="18"/>
      <c r="D16" s="15">
        <v>2116993</v>
      </c>
      <c r="E16" s="15"/>
      <c r="F16" s="14">
        <f>+D16/D6*100</f>
        <v>10.684478631300134</v>
      </c>
      <c r="G16" s="14"/>
      <c r="H16" s="17">
        <v>2006715</v>
      </c>
      <c r="I16" s="17"/>
      <c r="J16" s="16">
        <f>+H16/H6*100</f>
        <v>9.7048775894593255</v>
      </c>
      <c r="K16" s="16"/>
      <c r="L16" s="15">
        <v>2188000</v>
      </c>
      <c r="M16" s="15"/>
      <c r="N16" s="14">
        <f>+L16/L6*100</f>
        <v>10.721454934755439</v>
      </c>
      <c r="O16" s="14"/>
    </row>
    <row r="17" spans="1:15" ht="35.1" customHeight="1" x14ac:dyDescent="0.15">
      <c r="B17" s="19" t="s">
        <v>4</v>
      </c>
      <c r="C17" s="18"/>
      <c r="D17" s="15">
        <v>0</v>
      </c>
      <c r="E17" s="15"/>
      <c r="F17" s="14">
        <f>+D17/D6*100</f>
        <v>0</v>
      </c>
      <c r="G17" s="14"/>
      <c r="H17" s="17">
        <v>0</v>
      </c>
      <c r="I17" s="17"/>
      <c r="J17" s="16">
        <f>+H17/H6*100</f>
        <v>0</v>
      </c>
      <c r="K17" s="16"/>
      <c r="L17" s="15">
        <v>0</v>
      </c>
      <c r="M17" s="15"/>
      <c r="N17" s="14">
        <f>+L17/L6*100</f>
        <v>0</v>
      </c>
      <c r="O17" s="14"/>
    </row>
    <row r="18" spans="1:15" ht="35.1" customHeight="1" x14ac:dyDescent="0.15">
      <c r="B18" s="19" t="s">
        <v>3</v>
      </c>
      <c r="C18" s="18"/>
      <c r="D18" s="15">
        <v>1236517</v>
      </c>
      <c r="E18" s="15"/>
      <c r="F18" s="14">
        <f>+D18/D6*100</f>
        <v>6.2407100371797872</v>
      </c>
      <c r="G18" s="14"/>
      <c r="H18" s="17">
        <v>1173866</v>
      </c>
      <c r="I18" s="17"/>
      <c r="J18" s="16">
        <f>+H18/H6*100</f>
        <v>5.6770522154009218</v>
      </c>
      <c r="K18" s="16"/>
      <c r="L18" s="15">
        <v>1198118</v>
      </c>
      <c r="M18" s="15"/>
      <c r="N18" s="14">
        <f>+L18/L6*100</f>
        <v>5.8709177986834167</v>
      </c>
      <c r="O18" s="14"/>
    </row>
    <row r="19" spans="1:15" ht="35.1" customHeight="1" x14ac:dyDescent="0.15">
      <c r="A19" s="13"/>
      <c r="B19" s="12" t="s">
        <v>2</v>
      </c>
      <c r="C19" s="11"/>
      <c r="D19" s="7" t="s">
        <v>1</v>
      </c>
      <c r="E19" s="8"/>
      <c r="F19" s="7" t="s">
        <v>1</v>
      </c>
      <c r="G19" s="7"/>
      <c r="H19" s="9" t="s">
        <v>1</v>
      </c>
      <c r="I19" s="10"/>
      <c r="J19" s="9" t="s">
        <v>1</v>
      </c>
      <c r="K19" s="9"/>
      <c r="L19" s="7" t="s">
        <v>1</v>
      </c>
      <c r="M19" s="8"/>
      <c r="N19" s="7" t="s">
        <v>1</v>
      </c>
      <c r="O19" s="7"/>
    </row>
    <row r="20" spans="1:15" ht="20.100000000000001" customHeight="1" x14ac:dyDescent="0.15">
      <c r="B20" s="6"/>
      <c r="C20" s="6"/>
      <c r="D20" s="5"/>
      <c r="E20" s="5"/>
      <c r="F20" s="5"/>
      <c r="G20" s="4"/>
      <c r="H20" s="5"/>
      <c r="I20" s="5"/>
      <c r="J20" s="5"/>
      <c r="K20" s="4"/>
      <c r="L20" s="5"/>
      <c r="M20" s="5"/>
      <c r="N20" s="5"/>
      <c r="O20" s="4" t="s">
        <v>0</v>
      </c>
    </row>
    <row r="22" spans="1:15" x14ac:dyDescent="0.15">
      <c r="D22" s="3">
        <v>18586984</v>
      </c>
      <c r="H22" s="3">
        <v>18201807</v>
      </c>
      <c r="L22" s="3">
        <v>18131967</v>
      </c>
    </row>
  </sheetData>
  <mergeCells count="10">
    <mergeCell ref="L4:O4"/>
    <mergeCell ref="L5:M5"/>
    <mergeCell ref="N5:O5"/>
    <mergeCell ref="B4:B5"/>
    <mergeCell ref="D4:G4"/>
    <mergeCell ref="H4:K4"/>
    <mergeCell ref="D5:E5"/>
    <mergeCell ref="F5:G5"/>
    <mergeCell ref="H5:I5"/>
    <mergeCell ref="J5:K5"/>
  </mergeCells>
  <phoneticPr fontId="3"/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16-5歳出目的別内訳（普通会計）</vt:lpstr>
      <vt:lpstr>'16-5歳出目的別内訳（普通会計）'!Print_Area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2020-03-24T23:23:27Z</dcterms:created>
  <dcterms:modified xsi:type="dcterms:W3CDTF">2020-03-24T23:23:43Z</dcterms:modified>
</cp:coreProperties>
</file>