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１０－１自動車登録台数" sheetId="1" r:id="rId1"/>
  </sheets>
  <definedNames>
    <definedName name="_xlnm.Print_Area" localSheetId="0">'１０－１自動車登録台数'!$A$1:$X$15</definedName>
  </definedNames>
  <calcPr calcId="152511"/>
</workbook>
</file>

<file path=xl/calcChain.xml><?xml version="1.0" encoding="utf-8"?>
<calcChain xmlns="http://schemas.openxmlformats.org/spreadsheetml/2006/main">
  <c r="C13" i="1" l="1"/>
  <c r="B13" i="1" s="1"/>
  <c r="C12" i="1"/>
  <c r="B12" i="1" s="1"/>
  <c r="C11" i="1"/>
  <c r="B11" i="1" s="1"/>
  <c r="C10" i="1"/>
  <c r="B10" i="1" s="1"/>
  <c r="C9" i="1"/>
  <c r="B9" i="1" s="1"/>
  <c r="C7" i="1"/>
  <c r="B7" i="1" s="1"/>
</calcChain>
</file>

<file path=xl/sharedStrings.xml><?xml version="1.0" encoding="utf-8"?>
<sst xmlns="http://schemas.openxmlformats.org/spreadsheetml/2006/main" count="49" uniqueCount="31">
  <si>
    <t>各年3月31日現在</t>
  </si>
  <si>
    <t>年</t>
  </si>
  <si>
    <t>総　数</t>
  </si>
  <si>
    <t>登</t>
  </si>
  <si>
    <t>録</t>
  </si>
  <si>
    <t>自</t>
  </si>
  <si>
    <t>動</t>
  </si>
  <si>
    <t>車</t>
  </si>
  <si>
    <t xml:space="preserve"> 小型二輪</t>
  </si>
  <si>
    <t>登　録　車　総　数</t>
  </si>
  <si>
    <t>普通貨物</t>
  </si>
  <si>
    <t>小型貨物</t>
  </si>
  <si>
    <t>被けん引</t>
  </si>
  <si>
    <t>普通乗合</t>
  </si>
  <si>
    <t>小型乗合</t>
  </si>
  <si>
    <t>普通乗用</t>
  </si>
  <si>
    <t>小型乗用</t>
  </si>
  <si>
    <t>特殊用途</t>
  </si>
  <si>
    <t>大型特殊</t>
  </si>
  <si>
    <t>計</t>
  </si>
  <si>
    <t>自家用</t>
  </si>
  <si>
    <t>事業用</t>
  </si>
  <si>
    <t>資料：あいちの統計</t>
  </si>
  <si>
    <t>１０―１　自動車登録台数</t>
    <phoneticPr fontId="8"/>
  </si>
  <si>
    <t>　　24年</t>
    <phoneticPr fontId="8"/>
  </si>
  <si>
    <t>　　25年</t>
    <phoneticPr fontId="8"/>
  </si>
  <si>
    <t>　　27年</t>
    <phoneticPr fontId="8"/>
  </si>
  <si>
    <t>平成23年</t>
    <rPh sb="0" eb="2">
      <t>ヘイセイ</t>
    </rPh>
    <phoneticPr fontId="8"/>
  </si>
  <si>
    <t>平成26年</t>
    <rPh sb="0" eb="2">
      <t>ヘイセイ</t>
    </rPh>
    <phoneticPr fontId="8"/>
  </si>
  <si>
    <t>　　28年</t>
  </si>
  <si>
    <t>　　29年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</si>
</sst>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7" fillId="0" borderId="0" applyFill="0" applyBorder="0" applyAlignment="0" applyProtection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justify"/>
    </xf>
    <xf numFmtId="38" fontId="6" fillId="0" borderId="0" xfId="1" applyFont="1" applyFill="1" applyBorder="1" applyAlignment="1" applyProtection="1">
      <alignment horizontal="right" vertical="center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textRotation="255" wrapText="1"/>
    </xf>
    <xf numFmtId="176" fontId="3" fillId="0" borderId="10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view="pageBreakPreview" zoomScale="91" zoomScaleNormal="91" zoomScaleSheetLayoutView="91" workbookViewId="0">
      <selection activeCell="I13" sqref="I13"/>
    </sheetView>
  </sheetViews>
  <sheetFormatPr defaultRowHeight="13.5" x14ac:dyDescent="0.15"/>
  <cols>
    <col min="1" max="1" width="10.875" style="1" customWidth="1"/>
    <col min="2" max="2" width="8.75" style="1" customWidth="1"/>
    <col min="3" max="3" width="8.5" style="1" customWidth="1"/>
    <col min="4" max="4" width="7.625" style="1" customWidth="1"/>
    <col min="5" max="12" width="6.625" style="1" customWidth="1"/>
    <col min="13" max="13" width="6.375" style="1" customWidth="1"/>
    <col min="14" max="14" width="6.625" style="1" customWidth="1"/>
    <col min="15" max="15" width="6.375" style="1" customWidth="1"/>
    <col min="16" max="16" width="7.75" style="1" customWidth="1"/>
    <col min="17" max="17" width="6.375" style="1" customWidth="1"/>
    <col min="18" max="18" width="7.75" style="1" customWidth="1"/>
    <col min="19" max="19" width="6.375" style="1" customWidth="1"/>
    <col min="20" max="20" width="6.25" style="1" customWidth="1"/>
    <col min="21" max="21" width="6.375" style="1" customWidth="1"/>
    <col min="22" max="22" width="6.625" style="1" customWidth="1"/>
    <col min="23" max="23" width="6.375" style="1" customWidth="1"/>
    <col min="24" max="24" width="6.5" style="1" customWidth="1"/>
    <col min="25" max="16384" width="9" style="1"/>
  </cols>
  <sheetData>
    <row r="1" spans="1:25" s="4" customFormat="1" ht="20.100000000000001" customHeight="1" x14ac:dyDescent="0.15">
      <c r="A1" s="2" t="s">
        <v>23</v>
      </c>
      <c r="B1" s="3"/>
      <c r="C1" s="3"/>
    </row>
    <row r="2" spans="1:25" s="4" customFormat="1" ht="20.100000000000001" customHeight="1" x14ac:dyDescent="0.15">
      <c r="A2" s="3"/>
      <c r="B2" s="3"/>
      <c r="C2" s="3"/>
    </row>
    <row r="3" spans="1:25" s="6" customFormat="1" ht="20.100000000000001" customHeight="1" x14ac:dyDescent="0.15">
      <c r="A3" s="5"/>
      <c r="V3" s="7"/>
      <c r="W3" s="7"/>
      <c r="X3" s="7" t="s">
        <v>0</v>
      </c>
    </row>
    <row r="4" spans="1:25" s="4" customFormat="1" ht="35.1" customHeight="1" x14ac:dyDescent="0.15">
      <c r="A4" s="33" t="s">
        <v>1</v>
      </c>
      <c r="B4" s="34" t="s">
        <v>2</v>
      </c>
      <c r="C4" s="8"/>
      <c r="D4" s="9"/>
      <c r="E4" s="9" t="s">
        <v>3</v>
      </c>
      <c r="F4" s="9"/>
      <c r="G4" s="9"/>
      <c r="H4" s="9"/>
      <c r="I4" s="9" t="s">
        <v>4</v>
      </c>
      <c r="J4" s="9"/>
      <c r="K4" s="9"/>
      <c r="L4" s="9"/>
      <c r="M4" s="10" t="s">
        <v>5</v>
      </c>
      <c r="N4" s="10"/>
      <c r="O4" s="10"/>
      <c r="P4" s="10" t="s">
        <v>6</v>
      </c>
      <c r="Q4" s="10"/>
      <c r="R4" s="10"/>
      <c r="S4" s="10" t="s">
        <v>7</v>
      </c>
      <c r="T4" s="10"/>
      <c r="U4" s="10"/>
      <c r="V4" s="10"/>
      <c r="W4" s="11"/>
      <c r="X4" s="35" t="s">
        <v>8</v>
      </c>
      <c r="Y4" s="30"/>
    </row>
    <row r="5" spans="1:25" s="6" customFormat="1" ht="35.1" customHeight="1" x14ac:dyDescent="0.15">
      <c r="A5" s="33"/>
      <c r="B5" s="34"/>
      <c r="C5" s="31" t="s">
        <v>9</v>
      </c>
      <c r="D5" s="31"/>
      <c r="E5" s="31"/>
      <c r="F5" s="31" t="s">
        <v>10</v>
      </c>
      <c r="G5" s="31"/>
      <c r="H5" s="31" t="s">
        <v>11</v>
      </c>
      <c r="I5" s="31"/>
      <c r="J5" s="31" t="s">
        <v>12</v>
      </c>
      <c r="K5" s="31"/>
      <c r="L5" s="32" t="s">
        <v>13</v>
      </c>
      <c r="M5" s="32"/>
      <c r="N5" s="31" t="s">
        <v>14</v>
      </c>
      <c r="O5" s="31"/>
      <c r="P5" s="31" t="s">
        <v>15</v>
      </c>
      <c r="Q5" s="31"/>
      <c r="R5" s="31" t="s">
        <v>16</v>
      </c>
      <c r="S5" s="31"/>
      <c r="T5" s="31" t="s">
        <v>17</v>
      </c>
      <c r="U5" s="31"/>
      <c r="V5" s="31" t="s">
        <v>18</v>
      </c>
      <c r="W5" s="31"/>
      <c r="X5" s="35"/>
      <c r="Y5" s="30"/>
    </row>
    <row r="6" spans="1:25" s="6" customFormat="1" ht="35.1" customHeight="1" thickTop="1" x14ac:dyDescent="0.15">
      <c r="A6" s="33"/>
      <c r="B6" s="34"/>
      <c r="C6" s="12" t="s">
        <v>19</v>
      </c>
      <c r="D6" s="12" t="s">
        <v>20</v>
      </c>
      <c r="E6" s="12" t="s">
        <v>21</v>
      </c>
      <c r="F6" s="12" t="s">
        <v>20</v>
      </c>
      <c r="G6" s="12" t="s">
        <v>21</v>
      </c>
      <c r="H6" s="12" t="s">
        <v>20</v>
      </c>
      <c r="I6" s="12" t="s">
        <v>21</v>
      </c>
      <c r="J6" s="13" t="s">
        <v>20</v>
      </c>
      <c r="K6" s="12" t="s">
        <v>21</v>
      </c>
      <c r="L6" s="12" t="s">
        <v>20</v>
      </c>
      <c r="M6" s="12" t="s">
        <v>21</v>
      </c>
      <c r="N6" s="12" t="s">
        <v>20</v>
      </c>
      <c r="O6" s="12" t="s">
        <v>21</v>
      </c>
      <c r="P6" s="12" t="s">
        <v>20</v>
      </c>
      <c r="Q6" s="12" t="s">
        <v>21</v>
      </c>
      <c r="R6" s="12" t="s">
        <v>20</v>
      </c>
      <c r="S6" s="12" t="s">
        <v>21</v>
      </c>
      <c r="T6" s="12" t="s">
        <v>20</v>
      </c>
      <c r="U6" s="12" t="s">
        <v>21</v>
      </c>
      <c r="V6" s="12" t="s">
        <v>20</v>
      </c>
      <c r="W6" s="12" t="s">
        <v>21</v>
      </c>
      <c r="X6" s="35"/>
      <c r="Y6" s="30"/>
    </row>
    <row r="7" spans="1:25" s="17" customFormat="1" ht="36.75" hidden="1" customHeight="1" x14ac:dyDescent="0.15">
      <c r="A7" s="15" t="s">
        <v>27</v>
      </c>
      <c r="B7" s="16">
        <f>SUM(C7+X7)</f>
        <v>32518</v>
      </c>
      <c r="C7" s="14">
        <f>SUM(D7:E7)</f>
        <v>31534</v>
      </c>
      <c r="D7" s="14">
        <v>30992</v>
      </c>
      <c r="E7" s="14">
        <v>542</v>
      </c>
      <c r="F7" s="14">
        <v>622</v>
      </c>
      <c r="G7" s="14">
        <v>329</v>
      </c>
      <c r="H7" s="14">
        <v>1860</v>
      </c>
      <c r="I7" s="14">
        <v>10</v>
      </c>
      <c r="J7" s="29">
        <v>13</v>
      </c>
      <c r="K7" s="29"/>
      <c r="L7" s="29">
        <v>17</v>
      </c>
      <c r="M7" s="29"/>
      <c r="N7" s="29">
        <v>35</v>
      </c>
      <c r="O7" s="29"/>
      <c r="P7" s="14">
        <v>12817</v>
      </c>
      <c r="Q7" s="14">
        <v>2</v>
      </c>
      <c r="R7" s="14">
        <v>15325</v>
      </c>
      <c r="S7" s="14">
        <v>75</v>
      </c>
      <c r="T7" s="29">
        <v>348</v>
      </c>
      <c r="U7" s="29"/>
      <c r="V7" s="29">
        <v>81</v>
      </c>
      <c r="W7" s="29"/>
      <c r="X7" s="14">
        <v>984</v>
      </c>
    </row>
    <row r="8" spans="1:25" s="17" customFormat="1" ht="36.75" hidden="1" customHeight="1" x14ac:dyDescent="0.15">
      <c r="A8" s="15" t="s">
        <v>24</v>
      </c>
      <c r="B8" s="16">
        <v>32548</v>
      </c>
      <c r="C8" s="14">
        <v>31586</v>
      </c>
      <c r="D8" s="14">
        <v>30999</v>
      </c>
      <c r="E8" s="14">
        <v>587</v>
      </c>
      <c r="F8" s="14">
        <v>971</v>
      </c>
      <c r="G8" s="14">
        <v>358</v>
      </c>
      <c r="H8" s="14">
        <v>1837</v>
      </c>
      <c r="I8" s="14">
        <v>7</v>
      </c>
      <c r="J8" s="29">
        <v>14</v>
      </c>
      <c r="K8" s="29"/>
      <c r="L8" s="29">
        <v>19</v>
      </c>
      <c r="M8" s="29"/>
      <c r="N8" s="29">
        <v>38</v>
      </c>
      <c r="O8" s="29"/>
      <c r="P8" s="14">
        <v>13063</v>
      </c>
      <c r="Q8" s="14">
        <v>3</v>
      </c>
      <c r="R8" s="14">
        <v>15191</v>
      </c>
      <c r="S8" s="14">
        <v>75</v>
      </c>
      <c r="T8" s="29">
        <v>372</v>
      </c>
      <c r="U8" s="29"/>
      <c r="V8" s="29">
        <v>81</v>
      </c>
      <c r="W8" s="29"/>
      <c r="X8" s="14">
        <v>962</v>
      </c>
    </row>
    <row r="9" spans="1:25" s="17" customFormat="1" ht="36.75" hidden="1" customHeight="1" x14ac:dyDescent="0.15">
      <c r="A9" s="15" t="s">
        <v>25</v>
      </c>
      <c r="B9" s="16">
        <f t="shared" ref="B9:B13" si="0">SUM(C9+X9)</f>
        <v>32351</v>
      </c>
      <c r="C9" s="14">
        <f t="shared" ref="C9:C13" si="1">D9+E9</f>
        <v>31350</v>
      </c>
      <c r="D9" s="14">
        <v>30772</v>
      </c>
      <c r="E9" s="14">
        <v>578</v>
      </c>
      <c r="F9" s="14">
        <v>610</v>
      </c>
      <c r="G9" s="14">
        <v>327</v>
      </c>
      <c r="H9" s="14">
        <v>1780</v>
      </c>
      <c r="I9" s="14">
        <v>8</v>
      </c>
      <c r="J9" s="29">
        <v>16</v>
      </c>
      <c r="K9" s="29"/>
      <c r="L9" s="29">
        <v>20</v>
      </c>
      <c r="M9" s="29"/>
      <c r="N9" s="29">
        <v>35</v>
      </c>
      <c r="O9" s="29"/>
      <c r="P9" s="14">
        <v>13069</v>
      </c>
      <c r="Q9" s="14">
        <v>5</v>
      </c>
      <c r="R9" s="14">
        <v>14947</v>
      </c>
      <c r="S9" s="14">
        <v>73</v>
      </c>
      <c r="T9" s="29">
        <v>381</v>
      </c>
      <c r="U9" s="29"/>
      <c r="V9" s="29">
        <v>79</v>
      </c>
      <c r="W9" s="29"/>
      <c r="X9" s="14">
        <v>1001</v>
      </c>
    </row>
    <row r="10" spans="1:25" s="17" customFormat="1" ht="36.75" customHeight="1" x14ac:dyDescent="0.15">
      <c r="A10" s="15" t="s">
        <v>28</v>
      </c>
      <c r="B10" s="16">
        <f t="shared" si="0"/>
        <v>32339</v>
      </c>
      <c r="C10" s="14">
        <f t="shared" si="1"/>
        <v>31316</v>
      </c>
      <c r="D10" s="14">
        <v>30734</v>
      </c>
      <c r="E10" s="14">
        <v>582</v>
      </c>
      <c r="F10" s="14">
        <v>614</v>
      </c>
      <c r="G10" s="14">
        <v>324</v>
      </c>
      <c r="H10" s="14">
        <v>1753</v>
      </c>
      <c r="I10" s="14">
        <v>12</v>
      </c>
      <c r="J10" s="29">
        <v>18</v>
      </c>
      <c r="K10" s="29"/>
      <c r="L10" s="29">
        <v>21</v>
      </c>
      <c r="M10" s="29"/>
      <c r="N10" s="29">
        <v>39</v>
      </c>
      <c r="O10" s="29"/>
      <c r="P10" s="14">
        <v>13216</v>
      </c>
      <c r="Q10" s="14">
        <v>8</v>
      </c>
      <c r="R10" s="14">
        <v>14778</v>
      </c>
      <c r="S10" s="14">
        <v>69</v>
      </c>
      <c r="T10" s="29">
        <v>386</v>
      </c>
      <c r="U10" s="29"/>
      <c r="V10" s="29">
        <v>78</v>
      </c>
      <c r="W10" s="29"/>
      <c r="X10" s="14">
        <v>1023</v>
      </c>
    </row>
    <row r="11" spans="1:25" s="17" customFormat="1" ht="36.75" customHeight="1" x14ac:dyDescent="0.15">
      <c r="A11" s="26" t="s">
        <v>26</v>
      </c>
      <c r="B11" s="25">
        <f t="shared" si="0"/>
        <v>32124</v>
      </c>
      <c r="C11" s="14">
        <f t="shared" si="1"/>
        <v>31068</v>
      </c>
      <c r="D11" s="14">
        <v>30484</v>
      </c>
      <c r="E11" s="14">
        <v>584</v>
      </c>
      <c r="F11" s="14">
        <v>651</v>
      </c>
      <c r="G11" s="14">
        <v>340</v>
      </c>
      <c r="H11" s="14">
        <v>1739</v>
      </c>
      <c r="I11" s="14">
        <v>11</v>
      </c>
      <c r="J11" s="29">
        <v>20</v>
      </c>
      <c r="K11" s="29"/>
      <c r="L11" s="29">
        <v>11</v>
      </c>
      <c r="M11" s="29"/>
      <c r="N11" s="29">
        <v>36</v>
      </c>
      <c r="O11" s="29"/>
      <c r="P11" s="14">
        <v>13244</v>
      </c>
      <c r="Q11" s="14">
        <v>9</v>
      </c>
      <c r="R11" s="14">
        <v>14463</v>
      </c>
      <c r="S11" s="14">
        <v>68</v>
      </c>
      <c r="T11" s="29">
        <v>398</v>
      </c>
      <c r="U11" s="29"/>
      <c r="V11" s="29">
        <v>78</v>
      </c>
      <c r="W11" s="29"/>
      <c r="X11" s="14">
        <v>1056</v>
      </c>
    </row>
    <row r="12" spans="1:25" s="17" customFormat="1" ht="36.75" customHeight="1" x14ac:dyDescent="0.15">
      <c r="A12" s="26" t="s">
        <v>29</v>
      </c>
      <c r="B12" s="25">
        <f t="shared" si="0"/>
        <v>31971</v>
      </c>
      <c r="C12" s="14">
        <f t="shared" si="1"/>
        <v>30899</v>
      </c>
      <c r="D12" s="14">
        <v>30285</v>
      </c>
      <c r="E12" s="14">
        <v>614</v>
      </c>
      <c r="F12" s="14">
        <v>682</v>
      </c>
      <c r="G12" s="14">
        <v>353</v>
      </c>
      <c r="H12" s="14">
        <v>1724</v>
      </c>
      <c r="I12" s="14">
        <v>11</v>
      </c>
      <c r="J12" s="29">
        <v>33</v>
      </c>
      <c r="K12" s="29"/>
      <c r="L12" s="29">
        <v>11</v>
      </c>
      <c r="M12" s="29"/>
      <c r="N12" s="29">
        <v>37</v>
      </c>
      <c r="O12" s="29"/>
      <c r="P12" s="14">
        <v>13379</v>
      </c>
      <c r="Q12" s="14">
        <v>9</v>
      </c>
      <c r="R12" s="14">
        <v>14107</v>
      </c>
      <c r="S12" s="14">
        <v>68</v>
      </c>
      <c r="T12" s="29">
        <v>425</v>
      </c>
      <c r="U12" s="29"/>
      <c r="V12" s="29">
        <v>80</v>
      </c>
      <c r="W12" s="29"/>
      <c r="X12" s="14">
        <v>1072</v>
      </c>
    </row>
    <row r="13" spans="1:25" s="17" customFormat="1" ht="36.75" customHeight="1" thickBot="1" x14ac:dyDescent="0.2">
      <c r="A13" s="28" t="s">
        <v>30</v>
      </c>
      <c r="B13" s="27">
        <f t="shared" si="0"/>
        <v>32330</v>
      </c>
      <c r="C13" s="24">
        <f t="shared" si="1"/>
        <v>31233</v>
      </c>
      <c r="D13" s="24">
        <v>30549</v>
      </c>
      <c r="E13" s="24">
        <v>684</v>
      </c>
      <c r="F13" s="24">
        <v>676</v>
      </c>
      <c r="G13" s="24">
        <v>373</v>
      </c>
      <c r="H13" s="24">
        <v>1754</v>
      </c>
      <c r="I13" s="24">
        <v>14</v>
      </c>
      <c r="J13" s="36">
        <v>47</v>
      </c>
      <c r="K13" s="36"/>
      <c r="L13" s="36">
        <v>11</v>
      </c>
      <c r="M13" s="36"/>
      <c r="N13" s="36">
        <v>38</v>
      </c>
      <c r="O13" s="36"/>
      <c r="P13" s="24">
        <v>13723</v>
      </c>
      <c r="Q13" s="24">
        <v>9</v>
      </c>
      <c r="R13" s="24">
        <v>13971</v>
      </c>
      <c r="S13" s="24">
        <v>68</v>
      </c>
      <c r="T13" s="36">
        <v>468</v>
      </c>
      <c r="U13" s="36"/>
      <c r="V13" s="36">
        <v>81</v>
      </c>
      <c r="W13" s="36"/>
      <c r="X13" s="24">
        <v>1097</v>
      </c>
    </row>
    <row r="14" spans="1:25" s="6" customFormat="1" ht="20.100000000000001" customHeight="1" x14ac:dyDescent="0.1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V14" s="23"/>
      <c r="W14" s="23"/>
      <c r="X14" s="23" t="s">
        <v>22</v>
      </c>
    </row>
    <row r="15" spans="1:25" s="21" customFormat="1" ht="12.75" x14ac:dyDescent="0.1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5" s="21" customFormat="1" ht="12.75" x14ac:dyDescent="0.15">
      <c r="A16" s="22"/>
    </row>
    <row r="17" s="21" customFormat="1" ht="12.75" x14ac:dyDescent="0.15"/>
  </sheetData>
  <sheetProtection selectLockedCells="1" selectUnlockedCells="1"/>
  <mergeCells count="49">
    <mergeCell ref="J10:K10"/>
    <mergeCell ref="L10:M10"/>
    <mergeCell ref="N10:O10"/>
    <mergeCell ref="T10:U10"/>
    <mergeCell ref="V10:W10"/>
    <mergeCell ref="J9:K9"/>
    <mergeCell ref="L9:M9"/>
    <mergeCell ref="N9:O9"/>
    <mergeCell ref="T9:U9"/>
    <mergeCell ref="V9:W9"/>
    <mergeCell ref="T8:U8"/>
    <mergeCell ref="V8:W8"/>
    <mergeCell ref="N7:O7"/>
    <mergeCell ref="J8:K8"/>
    <mergeCell ref="L8:M8"/>
    <mergeCell ref="N8:O8"/>
    <mergeCell ref="V7:W7"/>
    <mergeCell ref="T7:U7"/>
    <mergeCell ref="X4:X6"/>
    <mergeCell ref="J7:K7"/>
    <mergeCell ref="L7:M7"/>
    <mergeCell ref="J11:K11"/>
    <mergeCell ref="N5:O5"/>
    <mergeCell ref="R5:S5"/>
    <mergeCell ref="T5:U5"/>
    <mergeCell ref="V5:W5"/>
    <mergeCell ref="A4:A6"/>
    <mergeCell ref="B4:B6"/>
    <mergeCell ref="P5:Q5"/>
    <mergeCell ref="L11:M11"/>
    <mergeCell ref="N11:O11"/>
    <mergeCell ref="T11:U11"/>
    <mergeCell ref="V11:W11"/>
    <mergeCell ref="Y4:Y6"/>
    <mergeCell ref="C5:E5"/>
    <mergeCell ref="F5:G5"/>
    <mergeCell ref="H5:I5"/>
    <mergeCell ref="J5:K5"/>
    <mergeCell ref="L5:M5"/>
    <mergeCell ref="J12:K12"/>
    <mergeCell ref="L12:M12"/>
    <mergeCell ref="N12:O12"/>
    <mergeCell ref="T12:U12"/>
    <mergeCell ref="V12:W12"/>
    <mergeCell ref="J13:K13"/>
    <mergeCell ref="L13:M13"/>
    <mergeCell ref="N13:O13"/>
    <mergeCell ref="T13:U13"/>
    <mergeCell ref="V13:W13"/>
  </mergeCells>
  <phoneticPr fontId="8"/>
  <pageMargins left="0.78740157480314965" right="0.78740157480314965" top="0.98425196850393704" bottom="0.98425196850393704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１０－１自動車登録台数</vt:lpstr>
      <vt:lpstr>'１０－１自動車登録台数'!Print_Area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悠里</dc:creator>
  <cp:lastModifiedBy>test</cp:lastModifiedBy>
  <cp:lastPrinted>2018-01-19T07:39:27Z</cp:lastPrinted>
  <dcterms:created xsi:type="dcterms:W3CDTF">2020-03-30T07:55:12Z</dcterms:created>
  <dcterms:modified xsi:type="dcterms:W3CDTF">2020-03-30T07:55:13Z</dcterms:modified>
</cp:coreProperties>
</file>