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20490" windowHeight="7770"/>
  </bookViews>
  <sheets>
    <sheet name="1-2市街化区域面積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B7" i="1"/>
  <c r="I7" i="1" s="1"/>
  <c r="C7" i="1"/>
  <c r="D7" i="1"/>
  <c r="E7" i="1"/>
  <c r="F7" i="1"/>
  <c r="G7" i="1"/>
  <c r="H7" i="1"/>
</calcChain>
</file>

<file path=xl/sharedStrings.xml><?xml version="1.0" encoding="utf-8"?>
<sst xmlns="http://schemas.openxmlformats.org/spreadsheetml/2006/main" count="15" uniqueCount="15">
  <si>
    <t>資料：都市計画課</t>
    <phoneticPr fontId="2"/>
  </si>
  <si>
    <t>全体の比率（％）</t>
    <rPh sb="0" eb="2">
      <t>ゼンタイ</t>
    </rPh>
    <rPh sb="3" eb="5">
      <t>ヒリツ</t>
    </rPh>
    <phoneticPr fontId="2"/>
  </si>
  <si>
    <t>比率（％）</t>
    <rPh sb="0" eb="2">
      <t>ヒリツ</t>
    </rPh>
    <phoneticPr fontId="2"/>
  </si>
  <si>
    <t>面積（ｈａ）</t>
    <rPh sb="0" eb="2">
      <t>メンセキ</t>
    </rPh>
    <phoneticPr fontId="2"/>
  </si>
  <si>
    <t>計</t>
    <rPh sb="0" eb="1">
      <t>ケイ</t>
    </rPh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</si>
  <si>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</si>
  <si>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商業地域</t>
    <rPh sb="0" eb="2">
      <t>ショウギョウ</t>
    </rPh>
    <rPh sb="2" eb="4">
      <t>チイキ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</si>
  <si>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</si>
  <si>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第二種住居地域</t>
    <rPh sb="0" eb="1">
      <t>ダイ</t>
    </rPh>
    <rPh sb="1" eb="3">
      <t>2シュ</t>
    </rPh>
    <rPh sb="3" eb="5">
      <t>ジュウキョ</t>
    </rPh>
    <rPh sb="5" eb="7">
      <t>チイキ</t>
    </rPh>
    <phoneticPr fontId="2"/>
  </si>
  <si>
    <t>第一種住居地域</t>
    <rPh sb="0" eb="1">
      <t>ダイ</t>
    </rPh>
    <rPh sb="1" eb="3">
      <t>1シュ</t>
    </rPh>
    <rPh sb="3" eb="5">
      <t>ジュウキョ</t>
    </rPh>
    <rPh sb="5" eb="7">
      <t>チイキ</t>
    </rPh>
    <phoneticPr fontId="2"/>
  </si>
  <si>
    <t>第一種中高層住居専用地域</t>
    <rPh sb="0" eb="1">
      <t>ダイ</t>
    </rPh>
    <rPh sb="1" eb="3">
      <t>1シュ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</si>
  <si>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第一種低層住居専用地域</t>
    <rPh sb="0" eb="1">
      <t>ダイ</t>
    </rPh>
    <rPh sb="1" eb="2">
      <t>1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</si>
  <si>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区　　　　　　分</t>
  </si>
  <si>
    <t>平成30年4月1日告示</t>
    <rPh sb="9" eb="11">
      <t>コクジ</t>
    </rPh>
    <phoneticPr fontId="2"/>
  </si>
  <si>
    <t>１-２　市街化区域面積</t>
    <rPh sb="4" eb="5">
      <t>シ</t>
    </rPh>
    <rPh sb="5" eb="6">
      <t>ガイ</t>
    </rPh>
    <rPh sb="6" eb="7">
      <t>カ</t>
    </rPh>
    <rPh sb="7" eb="9">
      <t>クイキ</t>
    </rPh>
    <rPh sb="9" eb="11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</si>
</sst>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"/>
    <numFmt numFmtId="177" formatCode="0.0_ "/>
    <numFmt numFmtId="178" formatCode="0_);[Red]\(0\)"/>
  </numFmts>
  <fonts count="6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78" fontId="1" fillId="0" borderId="6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 wrapText="1"/>
    </xf>
    <xf numFmtId="178" fontId="1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Normal="100" workbookViewId="0">
      <selection activeCell="I8" sqref="I8"/>
    </sheetView>
  </sheetViews>
  <sheetFormatPr defaultRowHeight="13.5"/>
  <cols>
    <col min="1" max="1" width="18.75" style="1" customWidth="1"/>
    <col min="2" max="7" width="8.875" style="1" customWidth="1"/>
    <col min="8" max="8" width="7.25" style="1" customWidth="1"/>
    <col min="9" max="9" width="8.875" style="1" customWidth="1"/>
    <col min="10" max="16384" width="9" style="1"/>
  </cols>
  <sheetData>
    <row r="1" spans="1:15" s="3" customFormat="1" ht="20.100000000000001" customHeight="1">
      <c r="A1" s="28" t="s">
        <v>14</v>
      </c>
      <c r="B1" s="28"/>
      <c r="C1" s="27"/>
      <c r="G1" s="26"/>
    </row>
    <row r="2" spans="1:15" s="3" customFormat="1" ht="20.100000000000001" customHeight="1">
      <c r="A2" s="25"/>
      <c r="B2" s="25"/>
      <c r="C2" s="25"/>
    </row>
    <row r="3" spans="1:15" s="3" customFormat="1" ht="20.100000000000001" customHeight="1" thickBot="1">
      <c r="A3" s="4"/>
      <c r="E3" s="24"/>
      <c r="F3" s="23"/>
      <c r="I3" s="4" t="s">
        <v>13</v>
      </c>
      <c r="K3" s="18"/>
      <c r="L3" s="18"/>
      <c r="M3" s="18"/>
      <c r="N3" s="18"/>
      <c r="O3" s="18"/>
    </row>
    <row r="4" spans="1:15" s="3" customFormat="1" ht="48" customHeight="1" thickTop="1">
      <c r="A4" s="22" t="s">
        <v>12</v>
      </c>
      <c r="B4" s="22" t="s">
        <v>11</v>
      </c>
      <c r="C4" s="21" t="s">
        <v>10</v>
      </c>
      <c r="D4" s="19" t="s">
        <v>9</v>
      </c>
      <c r="E4" s="20" t="s">
        <v>8</v>
      </c>
      <c r="F4" s="19" t="s">
        <v>7</v>
      </c>
      <c r="G4" s="19" t="s">
        <v>6</v>
      </c>
      <c r="H4" s="19" t="s">
        <v>5</v>
      </c>
      <c r="I4" s="19" t="s">
        <v>4</v>
      </c>
      <c r="K4" s="18"/>
      <c r="L4" s="18"/>
      <c r="M4" s="18"/>
      <c r="N4" s="18"/>
      <c r="O4" s="18"/>
    </row>
    <row r="5" spans="1:15" s="3" customFormat="1" ht="39.950000000000003" customHeight="1">
      <c r="A5" s="14" t="s">
        <v>3</v>
      </c>
      <c r="B5" s="17">
        <v>84</v>
      </c>
      <c r="C5" s="16">
        <v>367</v>
      </c>
      <c r="D5" s="16">
        <v>119</v>
      </c>
      <c r="E5" s="16">
        <v>38</v>
      </c>
      <c r="F5" s="16">
        <v>32</v>
      </c>
      <c r="G5" s="15">
        <v>2</v>
      </c>
      <c r="H5" s="15">
        <v>60</v>
      </c>
      <c r="I5" s="15">
        <f>SUM(B5:H5)</f>
        <v>702</v>
      </c>
    </row>
    <row r="6" spans="1:15" s="3" customFormat="1" ht="39.950000000000003" customHeight="1">
      <c r="A6" s="14" t="s">
        <v>2</v>
      </c>
      <c r="B6" s="13">
        <v>12</v>
      </c>
      <c r="C6" s="11">
        <v>52.3</v>
      </c>
      <c r="D6" s="12">
        <v>17</v>
      </c>
      <c r="E6" s="12">
        <v>5.4</v>
      </c>
      <c r="F6" s="11">
        <v>4.5999999999999996</v>
      </c>
      <c r="G6" s="10">
        <v>0.2</v>
      </c>
      <c r="H6" s="10">
        <v>8.5</v>
      </c>
      <c r="I6" s="10">
        <f>SUM(B6:H6)</f>
        <v>100</v>
      </c>
    </row>
    <row r="7" spans="1:15" s="3" customFormat="1" ht="39.950000000000003" customHeight="1" thickBot="1">
      <c r="A7" s="9" t="s">
        <v>1</v>
      </c>
      <c r="B7" s="8">
        <f>ROUND(B5/2318*100,1)</f>
        <v>3.6</v>
      </c>
      <c r="C7" s="7">
        <f>ROUND(C5/2318*100,1)</f>
        <v>15.8</v>
      </c>
      <c r="D7" s="7">
        <f>ROUND(D5/2318*100,1)</f>
        <v>5.0999999999999996</v>
      </c>
      <c r="E7" s="7">
        <f>ROUND(E5/2318*100,1)</f>
        <v>1.6</v>
      </c>
      <c r="F7" s="7">
        <f>ROUND(F5/2318*100,1)</f>
        <v>1.4</v>
      </c>
      <c r="G7" s="7">
        <f>ROUND(G5/2318*100,1)</f>
        <v>0.1</v>
      </c>
      <c r="H7" s="7">
        <f>ROUND(H5/2318*100,1)</f>
        <v>2.6</v>
      </c>
      <c r="I7" s="6">
        <f>SUM(B7:H7)</f>
        <v>30.200000000000003</v>
      </c>
    </row>
    <row r="8" spans="1:15" s="3" customFormat="1" ht="20.100000000000001" customHeight="1" thickTop="1">
      <c r="E8" s="5"/>
      <c r="F8" s="5"/>
      <c r="I8" s="4" t="s">
        <v>0</v>
      </c>
    </row>
    <row r="10" spans="1:15">
      <c r="H10" s="2"/>
    </row>
  </sheetData>
  <mergeCells count="4">
    <mergeCell ref="A1:B1"/>
    <mergeCell ref="E8:F8"/>
    <mergeCell ref="E3:F3"/>
    <mergeCell ref="K3:O4"/>
  </mergeCells>
  <phoneticPr fontId="2"/>
  <pageMargins left="0.78700000000000003" right="0.78700000000000003" top="0.98399999999999999" bottom="0.98399999999999999" header="0.51200000000000001" footer="0.5120000000000000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1-2市街化区域面積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2020-03-25T22:31:46Z</dcterms:created>
  <dcterms:modified xsi:type="dcterms:W3CDTF">2020-03-25T22:32:26Z</dcterms:modified>
</cp:coreProperties>
</file>