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４－１規模別事業所数及び従業者数" sheetId="1" r:id="rId1"/>
  </sheets>
  <definedNames>
    <definedName name="_xlnm.Print_Area" localSheetId="0">'４－１規模別事業所数及び従業者数'!$A$1:$R$16</definedName>
  </definedNames>
  <calcPr fullCalcOnLoad="1"/>
</workbook>
</file>

<file path=xl/sharedStrings.xml><?xml version="1.0" encoding="utf-8"?>
<sst xmlns="http://schemas.openxmlformats.org/spreadsheetml/2006/main" count="41" uniqueCount="25">
  <si>
    <t>４－１　規模別事業所数及び従業者数</t>
  </si>
  <si>
    <t>平成18年は10月1日現在</t>
  </si>
  <si>
    <t>年</t>
  </si>
  <si>
    <t>総数</t>
  </si>
  <si>
    <t>民</t>
  </si>
  <si>
    <t>営</t>
  </si>
  <si>
    <t>国・地方公共団体</t>
  </si>
  <si>
    <t>総  数</t>
  </si>
  <si>
    <t>１～４人</t>
  </si>
  <si>
    <t>５～９人</t>
  </si>
  <si>
    <t>10～19人</t>
  </si>
  <si>
    <t>20～29人</t>
  </si>
  <si>
    <t>30人以上</t>
  </si>
  <si>
    <t>派遣・下請
従業者のみ</t>
  </si>
  <si>
    <t>事業所数</t>
  </si>
  <si>
    <t>従業者数</t>
  </si>
  <si>
    <t>－</t>
  </si>
  <si>
    <t>　　21年</t>
  </si>
  <si>
    <t>※　資料は18年度まで「事業所・企業統計調査」の情報で、21年度からは「経済センサス」の情報となりました。</t>
  </si>
  <si>
    <t>　　24年</t>
  </si>
  <si>
    <t>平成24年は 2月1日現在</t>
  </si>
  <si>
    <t>平成21.26年は 7月1日現在</t>
  </si>
  <si>
    <t>　　26年</t>
  </si>
  <si>
    <t>平成18年</t>
  </si>
  <si>
    <t>資料：事業所・企業統計調査、経済センサス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</si>
</sst>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justify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justify"/>
    </xf>
    <xf numFmtId="0" fontId="20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3" fontId="22" fillId="0" borderId="2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3.5"/>
  <cols>
    <col min="1" max="1" width="10.625" style="1" customWidth="1"/>
    <col min="2" max="3" width="9.625" style="1" customWidth="1"/>
    <col min="4" max="5" width="9.50390625" style="1" customWidth="1"/>
    <col min="6" max="15" width="9.00390625" style="1" customWidth="1"/>
    <col min="16" max="16" width="11.625" style="1" customWidth="1"/>
    <col min="17" max="18" width="9.50390625" style="1" customWidth="1"/>
    <col min="19" max="16384" width="9.00390625" style="1" customWidth="1"/>
  </cols>
  <sheetData>
    <row r="1" spans="1:10" ht="19.5" customHeight="1">
      <c r="A1" s="33" t="s">
        <v>0</v>
      </c>
      <c r="B1" s="33"/>
      <c r="C1" s="33"/>
      <c r="D1" s="33"/>
      <c r="E1" s="33"/>
      <c r="J1" s="2"/>
    </row>
    <row r="2" spans="1:18" ht="19.5" customHeight="1">
      <c r="A2" s="3"/>
      <c r="B2" s="3"/>
      <c r="C2" s="3"/>
      <c r="D2" s="3"/>
      <c r="E2" s="3"/>
      <c r="J2" s="2"/>
      <c r="R2" s="4" t="s">
        <v>21</v>
      </c>
    </row>
    <row r="3" spans="1:18" ht="19.5" customHeight="1">
      <c r="A3" s="3"/>
      <c r="B3" s="3"/>
      <c r="C3" s="3"/>
      <c r="D3" s="3"/>
      <c r="E3" s="3"/>
      <c r="J3" s="2"/>
      <c r="P3" s="4"/>
      <c r="R3" s="4" t="s">
        <v>20</v>
      </c>
    </row>
    <row r="4" spans="1:18" ht="19.5" customHeight="1" thickBot="1">
      <c r="A4" s="5"/>
      <c r="J4" s="4"/>
      <c r="P4" s="6"/>
      <c r="R4" s="6" t="s">
        <v>1</v>
      </c>
    </row>
    <row r="5" spans="1:19" s="9" customFormat="1" ht="30" customHeight="1">
      <c r="A5" s="34" t="s">
        <v>2</v>
      </c>
      <c r="B5" s="35" t="s">
        <v>3</v>
      </c>
      <c r="C5" s="35"/>
      <c r="D5" s="28" t="s">
        <v>4</v>
      </c>
      <c r="E5" s="28"/>
      <c r="F5" s="28"/>
      <c r="G5" s="28"/>
      <c r="H5" s="28"/>
      <c r="I5" s="28"/>
      <c r="J5" s="36" t="s">
        <v>5</v>
      </c>
      <c r="K5" s="36"/>
      <c r="L5" s="36"/>
      <c r="M5" s="36"/>
      <c r="N5" s="36"/>
      <c r="O5" s="36"/>
      <c r="P5" s="7"/>
      <c r="Q5" s="28" t="s">
        <v>6</v>
      </c>
      <c r="R5" s="28"/>
      <c r="S5" s="8"/>
    </row>
    <row r="6" spans="1:18" s="9" customFormat="1" ht="30" customHeight="1">
      <c r="A6" s="34"/>
      <c r="B6" s="35"/>
      <c r="C6" s="35"/>
      <c r="D6" s="29" t="s">
        <v>7</v>
      </c>
      <c r="E6" s="29"/>
      <c r="F6" s="29" t="s">
        <v>8</v>
      </c>
      <c r="G6" s="29"/>
      <c r="H6" s="30" t="s">
        <v>9</v>
      </c>
      <c r="I6" s="30"/>
      <c r="J6" s="31" t="s">
        <v>10</v>
      </c>
      <c r="K6" s="31"/>
      <c r="L6" s="29" t="s">
        <v>11</v>
      </c>
      <c r="M6" s="29"/>
      <c r="N6" s="29" t="s">
        <v>12</v>
      </c>
      <c r="O6" s="29"/>
      <c r="P6" s="10" t="s">
        <v>13</v>
      </c>
      <c r="Q6" s="29" t="s">
        <v>14</v>
      </c>
      <c r="R6" s="30" t="s">
        <v>15</v>
      </c>
    </row>
    <row r="7" spans="1:18" s="9" customFormat="1" ht="30" customHeight="1" thickTop="1">
      <c r="A7" s="34"/>
      <c r="B7" s="11" t="s">
        <v>14</v>
      </c>
      <c r="C7" s="12" t="s">
        <v>15</v>
      </c>
      <c r="D7" s="13" t="s">
        <v>14</v>
      </c>
      <c r="E7" s="13" t="s">
        <v>15</v>
      </c>
      <c r="F7" s="13" t="s">
        <v>14</v>
      </c>
      <c r="G7" s="13" t="s">
        <v>15</v>
      </c>
      <c r="H7" s="14" t="s">
        <v>14</v>
      </c>
      <c r="I7" s="15" t="s">
        <v>15</v>
      </c>
      <c r="J7" s="13" t="s">
        <v>14</v>
      </c>
      <c r="K7" s="13" t="s">
        <v>15</v>
      </c>
      <c r="L7" s="13" t="s">
        <v>14</v>
      </c>
      <c r="M7" s="13" t="s">
        <v>15</v>
      </c>
      <c r="N7" s="13" t="s">
        <v>14</v>
      </c>
      <c r="O7" s="13" t="s">
        <v>15</v>
      </c>
      <c r="P7" s="15" t="s">
        <v>14</v>
      </c>
      <c r="Q7" s="29"/>
      <c r="R7" s="30"/>
    </row>
    <row r="8" spans="1:18" s="9" customFormat="1" ht="39.75" customHeight="1">
      <c r="A8" s="20" t="s">
        <v>23</v>
      </c>
      <c r="B8" s="26">
        <f>D8+Q8</f>
        <v>2386</v>
      </c>
      <c r="C8" s="18">
        <f>E8+R8</f>
        <v>25049</v>
      </c>
      <c r="D8" s="19">
        <f>IF(P8="－",0,P8)+F8+H8+J8+L8+N8</f>
        <v>2326</v>
      </c>
      <c r="E8" s="19">
        <f>G8+I8+K8+M8+O8</f>
        <v>23612</v>
      </c>
      <c r="F8" s="19">
        <v>1445</v>
      </c>
      <c r="G8" s="19">
        <v>3085</v>
      </c>
      <c r="H8" s="20">
        <v>397</v>
      </c>
      <c r="I8" s="19">
        <v>2600</v>
      </c>
      <c r="J8" s="20">
        <v>274</v>
      </c>
      <c r="K8" s="19">
        <v>3735</v>
      </c>
      <c r="L8" s="20">
        <v>85</v>
      </c>
      <c r="M8" s="19">
        <v>1984</v>
      </c>
      <c r="N8" s="20">
        <v>124</v>
      </c>
      <c r="O8" s="19">
        <v>12208</v>
      </c>
      <c r="P8" s="20">
        <v>1</v>
      </c>
      <c r="Q8" s="20">
        <v>60</v>
      </c>
      <c r="R8" s="19">
        <v>1437</v>
      </c>
    </row>
    <row r="9" spans="1:18" s="9" customFormat="1" ht="39.75" customHeight="1">
      <c r="A9" s="20" t="s">
        <v>17</v>
      </c>
      <c r="B9" s="26">
        <v>2481</v>
      </c>
      <c r="C9" s="18">
        <v>26555</v>
      </c>
      <c r="D9" s="19">
        <v>2422</v>
      </c>
      <c r="E9" s="19">
        <v>25065</v>
      </c>
      <c r="F9" s="19">
        <v>1490</v>
      </c>
      <c r="G9" s="19">
        <v>3165</v>
      </c>
      <c r="H9" s="20">
        <v>421</v>
      </c>
      <c r="I9" s="19">
        <v>2755</v>
      </c>
      <c r="J9" s="20">
        <v>288</v>
      </c>
      <c r="K9" s="19">
        <v>3896</v>
      </c>
      <c r="L9" s="20">
        <v>90</v>
      </c>
      <c r="M9" s="19">
        <v>2111</v>
      </c>
      <c r="N9" s="20">
        <v>131</v>
      </c>
      <c r="O9" s="19">
        <v>13138</v>
      </c>
      <c r="P9" s="20">
        <v>2</v>
      </c>
      <c r="Q9" s="20">
        <v>59</v>
      </c>
      <c r="R9" s="19">
        <v>1490</v>
      </c>
    </row>
    <row r="10" spans="1:18" s="9" customFormat="1" ht="39.75" customHeight="1">
      <c r="A10" s="16" t="s">
        <v>19</v>
      </c>
      <c r="B10" s="17">
        <f>D10</f>
        <v>2272</v>
      </c>
      <c r="C10" s="18">
        <f>E10</f>
        <v>25145</v>
      </c>
      <c r="D10" s="19">
        <v>2272</v>
      </c>
      <c r="E10" s="19">
        <v>25145</v>
      </c>
      <c r="F10" s="19">
        <v>1379</v>
      </c>
      <c r="G10" s="19">
        <v>2933</v>
      </c>
      <c r="H10" s="19">
        <v>408</v>
      </c>
      <c r="I10" s="19">
        <v>2701</v>
      </c>
      <c r="J10" s="19">
        <v>265</v>
      </c>
      <c r="K10" s="19">
        <v>3521</v>
      </c>
      <c r="L10" s="19">
        <v>99</v>
      </c>
      <c r="M10" s="19">
        <v>2330</v>
      </c>
      <c r="N10" s="19">
        <v>118</v>
      </c>
      <c r="O10" s="19">
        <v>13660</v>
      </c>
      <c r="P10" s="19">
        <v>3</v>
      </c>
      <c r="Q10" s="19" t="s">
        <v>16</v>
      </c>
      <c r="R10" s="19" t="s">
        <v>16</v>
      </c>
    </row>
    <row r="11" spans="1:18" s="9" customFormat="1" ht="39.75" customHeight="1" thickBot="1">
      <c r="A11" s="21" t="s">
        <v>22</v>
      </c>
      <c r="B11" s="26">
        <f>D11+Q11</f>
        <v>2340</v>
      </c>
      <c r="C11" s="18">
        <f>E11+R11</f>
        <v>28032</v>
      </c>
      <c r="D11" s="19">
        <f>IF(P11="－",0,P11)+F11+H11+J11+L11+N11</f>
        <v>2334</v>
      </c>
      <c r="E11" s="19">
        <f>G11+I11+K11+M11+O11</f>
        <v>27615</v>
      </c>
      <c r="F11" s="22">
        <v>1370</v>
      </c>
      <c r="G11" s="22">
        <v>2939</v>
      </c>
      <c r="H11" s="22">
        <v>428</v>
      </c>
      <c r="I11" s="22">
        <v>2819</v>
      </c>
      <c r="J11" s="22">
        <v>271</v>
      </c>
      <c r="K11" s="22">
        <v>3594</v>
      </c>
      <c r="L11" s="22">
        <v>116</v>
      </c>
      <c r="M11" s="22">
        <v>2756</v>
      </c>
      <c r="N11" s="22">
        <v>143</v>
      </c>
      <c r="O11" s="22">
        <v>15507</v>
      </c>
      <c r="P11" s="22">
        <v>6</v>
      </c>
      <c r="Q11" s="22">
        <v>6</v>
      </c>
      <c r="R11" s="22">
        <v>417</v>
      </c>
    </row>
    <row r="12" spans="1:18" s="9" customFormat="1" ht="39.75" customHeight="1" thickTop="1">
      <c r="A12" s="20"/>
      <c r="B12" s="32" t="s">
        <v>18</v>
      </c>
      <c r="C12" s="32"/>
      <c r="D12" s="32"/>
      <c r="E12" s="32"/>
      <c r="F12" s="32"/>
      <c r="G12" s="32"/>
      <c r="H12" s="32"/>
      <c r="I12" s="32"/>
      <c r="J12" s="19"/>
      <c r="K12" s="19"/>
      <c r="L12" s="19"/>
      <c r="M12" s="19"/>
      <c r="N12" s="19"/>
      <c r="O12" s="19"/>
      <c r="P12" s="24"/>
      <c r="Q12" s="19"/>
      <c r="R12" s="25" t="s">
        <v>24</v>
      </c>
    </row>
    <row r="13" spans="2:18" s="9" customFormat="1" ht="39.75" customHeight="1"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9" customFormat="1" ht="39.75" customHeight="1">
      <c r="A14" s="20"/>
      <c r="B14" s="18"/>
      <c r="C14" s="18"/>
      <c r="D14" s="19"/>
      <c r="E14" s="19"/>
      <c r="F14" s="2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9" customFormat="1" ht="39.75" customHeight="1">
      <c r="A15" s="20"/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7" ht="19.5" customHeight="1">
      <c r="A16" s="5"/>
      <c r="J16" s="23"/>
      <c r="K16" s="23"/>
      <c r="L16" s="23"/>
      <c r="M16" s="23"/>
      <c r="N16" s="23"/>
      <c r="O16" s="23"/>
      <c r="Q16" s="23"/>
    </row>
  </sheetData>
  <sheetProtection selectLockedCells="1" selectUnlockedCells="1"/>
  <mergeCells count="15">
    <mergeCell ref="B12:I12"/>
    <mergeCell ref="A1:E1"/>
    <mergeCell ref="A5:A7"/>
    <mergeCell ref="B5:C6"/>
    <mergeCell ref="D5:I5"/>
    <mergeCell ref="J5:O5"/>
    <mergeCell ref="Q5:R5"/>
    <mergeCell ref="D6:E6"/>
    <mergeCell ref="F6:G6"/>
    <mergeCell ref="H6:I6"/>
    <mergeCell ref="J6:K6"/>
    <mergeCell ref="L6:M6"/>
    <mergeCell ref="N6:O6"/>
    <mergeCell ref="Q6:Q7"/>
    <mergeCell ref="R6:R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2016-07-01T02:04:29Z</cp:lastPrinted>
  <dcterms:modified xsi:type="dcterms:W3CDTF">2016-07-01T03:00:56Z</dcterms:modified>
  <cp:category/>
  <cp:version/>
  <cp:contentType/>
  <cp:contentStatus/>
</cp:coreProperties>
</file>