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7860" tabRatio="817" activeTab="0"/>
  </bookViews>
  <sheets>
    <sheet name="1-2市街化区域面積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<sst xmlns="http://schemas.openxmlformats.org/spreadsheetml/2006/main" count="15" uniqueCount="15">
  <si>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区　　　　　　分</t>
  </si>
  <si>
    <t>１-２　市街化区域面積</t>
  </si>
  <si>
    <t>第一種低層住居専用地域</t>
  </si>
  <si>
    <t>第一種中高層住居専用地域</t>
  </si>
  <si>
    <t>第一種住居地域</t>
  </si>
  <si>
    <t>第二種住居地域</t>
  </si>
  <si>
    <t>近隣商業地域</t>
  </si>
  <si>
    <t>商業地域</t>
  </si>
  <si>
    <t>準工業地域</t>
  </si>
  <si>
    <t>計</t>
  </si>
  <si>
    <t>面積（ｈａ）</t>
  </si>
  <si>
    <t>比率（％）</t>
  </si>
  <si>
    <t>全体の比率（％）</t>
  </si>
  <si>
    <t>資料：都市計画課</t>
  </si>
  <si>
    <t>平成22年12月24日告示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</si>
</sst>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_ "/>
    <numFmt numFmtId="181" formatCode="0.00_ "/>
    <numFmt numFmtId="182" formatCode="#,##0.0_ "/>
    <numFmt numFmtId="183" formatCode="#,##0.00_ "/>
    <numFmt numFmtId="184" formatCode="#,##0.000_ "/>
    <numFmt numFmtId="185" formatCode="0_);[Red]\(0\)"/>
    <numFmt numFmtId="186" formatCode="0.00000_ "/>
    <numFmt numFmtId="187" formatCode="0.0000_ "/>
    <numFmt numFmtId="188" formatCode="0.0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185" fontId="4" fillId="0" borderId="15" xfId="0" applyNumberFormat="1" applyFont="1" applyBorder="1" applyAlignment="1">
      <alignment horizontal="center" vertical="center" wrapText="1"/>
    </xf>
    <xf numFmtId="180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180" fontId="4" fillId="0" borderId="0" xfId="0" applyNumberFormat="1" applyFont="1" applyBorder="1" applyAlignment="1">
      <alignment horizontal="center" vertical="center" wrapText="1"/>
    </xf>
    <xf numFmtId="185" fontId="4" fillId="0" borderId="16" xfId="0" applyNumberFormat="1" applyFont="1" applyBorder="1" applyAlignment="1">
      <alignment horizontal="center" vertical="center" wrapText="1"/>
    </xf>
    <xf numFmtId="185" fontId="4" fillId="0" borderId="15" xfId="0" applyNumberFormat="1" applyFont="1" applyBorder="1" applyAlignment="1">
      <alignment horizontal="center" vertical="center"/>
    </xf>
    <xf numFmtId="180" fontId="4" fillId="0" borderId="17" xfId="0" applyNumberFormat="1" applyFont="1" applyBorder="1" applyAlignment="1">
      <alignment horizontal="center" vertical="center" wrapText="1"/>
    </xf>
    <xf numFmtId="180" fontId="4" fillId="0" borderId="0" xfId="0" applyNumberFormat="1" applyFont="1" applyAlignment="1">
      <alignment horizontal="center" vertical="center"/>
    </xf>
    <xf numFmtId="180" fontId="4" fillId="0" borderId="18" xfId="0" applyNumberFormat="1" applyFont="1" applyBorder="1" applyAlignment="1">
      <alignment horizontal="center" vertical="center" wrapText="1"/>
    </xf>
    <xf numFmtId="180" fontId="4" fillId="0" borderId="19" xfId="0" applyNumberFormat="1" applyFont="1" applyBorder="1" applyAlignment="1">
      <alignment horizontal="center" vertical="center" wrapText="1"/>
    </xf>
    <xf numFmtId="182" fontId="4" fillId="0" borderId="19" xfId="0" applyNumberFormat="1" applyFont="1" applyBorder="1" applyAlignment="1">
      <alignment horizontal="center" vertical="center"/>
    </xf>
    <xf numFmtId="0" fontId="41" fillId="0" borderId="0" xfId="0" applyFont="1" applyAlignment="1">
      <alignment/>
    </xf>
    <xf numFmtId="0" fontId="4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G13" sqref="G13"/>
    </sheetView>
  </sheetViews>
  <sheetFormatPr defaultColWidth="9.00390625" defaultRowHeight="13.5"/>
  <cols>
    <col min="1" max="1" width="18.75390625" style="1" customWidth="1"/>
    <col min="2" max="7" width="8.875" style="1" customWidth="1"/>
    <col min="8" max="8" width="7.25390625" style="1" customWidth="1"/>
    <col min="9" max="9" width="8.875" style="1" customWidth="1"/>
    <col min="10" max="16384" width="9.00390625" style="1" customWidth="1"/>
  </cols>
  <sheetData>
    <row r="1" spans="1:7" s="3" customFormat="1" ht="19.5" customHeight="1">
      <c r="A1" s="24" t="s">
        <v>1</v>
      </c>
      <c r="B1" s="24"/>
      <c r="C1" s="2"/>
      <c r="G1" s="13"/>
    </row>
    <row r="2" spans="1:3" s="3" customFormat="1" ht="19.5" customHeight="1">
      <c r="A2" s="5"/>
      <c r="B2" s="5"/>
      <c r="C2" s="5"/>
    </row>
    <row r="3" spans="1:9" s="3" customFormat="1" ht="19.5" customHeight="1" thickBot="1">
      <c r="A3" s="4"/>
      <c r="E3" s="26"/>
      <c r="F3" s="27"/>
      <c r="I3" s="4" t="s">
        <v>14</v>
      </c>
    </row>
    <row r="4" spans="1:9" s="3" customFormat="1" ht="48" customHeight="1" thickTop="1">
      <c r="A4" s="6" t="s">
        <v>0</v>
      </c>
      <c r="B4" s="6" t="s">
        <v>2</v>
      </c>
      <c r="C4" s="7" t="s">
        <v>3</v>
      </c>
      <c r="D4" s="8" t="s">
        <v>4</v>
      </c>
      <c r="E4" s="23" t="s">
        <v>5</v>
      </c>
      <c r="F4" s="8" t="s">
        <v>6</v>
      </c>
      <c r="G4" s="8" t="s">
        <v>7</v>
      </c>
      <c r="H4" s="8" t="s">
        <v>8</v>
      </c>
      <c r="I4" s="8" t="s">
        <v>9</v>
      </c>
    </row>
    <row r="5" spans="1:9" s="3" customFormat="1" ht="39.75" customHeight="1">
      <c r="A5" s="9" t="s">
        <v>10</v>
      </c>
      <c r="B5" s="15">
        <v>84</v>
      </c>
      <c r="C5" s="11">
        <v>367</v>
      </c>
      <c r="D5" s="11">
        <v>124</v>
      </c>
      <c r="E5" s="11">
        <v>33</v>
      </c>
      <c r="F5" s="11">
        <v>32</v>
      </c>
      <c r="G5" s="16">
        <v>2</v>
      </c>
      <c r="H5" s="16">
        <v>60</v>
      </c>
      <c r="I5" s="16">
        <f>SUM(B5:H5)</f>
        <v>702</v>
      </c>
    </row>
    <row r="6" spans="1:9" s="3" customFormat="1" ht="39.75" customHeight="1">
      <c r="A6" s="9" t="s">
        <v>11</v>
      </c>
      <c r="B6" s="17">
        <v>12</v>
      </c>
      <c r="C6" s="14">
        <v>52.3</v>
      </c>
      <c r="D6" s="12">
        <v>17.7</v>
      </c>
      <c r="E6" s="12">
        <v>4.7</v>
      </c>
      <c r="F6" s="14">
        <v>4.5</v>
      </c>
      <c r="G6" s="18">
        <v>0.3</v>
      </c>
      <c r="H6" s="18">
        <v>8.5</v>
      </c>
      <c r="I6" s="18">
        <f>SUM(B6:H6)</f>
        <v>100</v>
      </c>
    </row>
    <row r="7" spans="1:9" s="3" customFormat="1" ht="39.75" customHeight="1" thickBot="1">
      <c r="A7" s="10" t="s">
        <v>12</v>
      </c>
      <c r="B7" s="19">
        <f>ROUND(B5/2318*100,1)</f>
        <v>3.6</v>
      </c>
      <c r="C7" s="20">
        <f aca="true" t="shared" si="0" ref="C7:H7">ROUND(C5/2318*100,1)</f>
        <v>15.8</v>
      </c>
      <c r="D7" s="20">
        <f t="shared" si="0"/>
        <v>5.3</v>
      </c>
      <c r="E7" s="20">
        <f t="shared" si="0"/>
        <v>1.4</v>
      </c>
      <c r="F7" s="20">
        <f t="shared" si="0"/>
        <v>1.4</v>
      </c>
      <c r="G7" s="20">
        <f t="shared" si="0"/>
        <v>0.1</v>
      </c>
      <c r="H7" s="20">
        <f t="shared" si="0"/>
        <v>2.6</v>
      </c>
      <c r="I7" s="21">
        <f>SUM(B7:H7)</f>
        <v>30.200000000000003</v>
      </c>
    </row>
    <row r="8" spans="5:9" s="3" customFormat="1" ht="19.5" customHeight="1" thickTop="1">
      <c r="E8" s="25"/>
      <c r="F8" s="25"/>
      <c r="I8" s="4" t="s">
        <v>13</v>
      </c>
    </row>
    <row r="10" ht="13.5">
      <c r="H10" s="22"/>
    </row>
  </sheetData>
  <sheetProtection/>
  <mergeCells count="3">
    <mergeCell ref="A1:B1"/>
    <mergeCell ref="E8:F8"/>
    <mergeCell ref="E3:F3"/>
  </mergeCells>
  <printOptions/>
  <pageMargins left="0.787" right="0.787" top="0.984" bottom="0.984" header="0.512" footer="0.51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2016-07-06T06:40:39Z</cp:lastPrinted>
  <dcterms:created xsi:type="dcterms:W3CDTF">2006-06-15T07:52:57Z</dcterms:created>
  <dcterms:modified xsi:type="dcterms:W3CDTF">2016-07-06T06:40:45Z</dcterms:modified>
  <cp:category/>
  <cp:version/>
  <cp:contentType/>
  <cp:contentStatus/>
</cp:coreProperties>
</file>