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１０－１自動車登録台数" sheetId="1" r:id="rId1"/>
  </sheets>
  <definedNames>
    <definedName name="_xlnm.Print_Area" localSheetId="0">'１０－１自動車登録台数'!$A$1:$X$14</definedName>
  </definedNames>
  <calcPr fullCalcOnLoad="1"/>
</workbook>
</file>

<file path=xl/sharedStrings.xml><?xml version="1.0" encoding="utf-8"?>
<sst xmlns="http://schemas.openxmlformats.org/spreadsheetml/2006/main" count="48" uniqueCount="30">
  <si>
    <t>10－1　自動車登録台数</t>
  </si>
  <si>
    <t>各年3月31日現在</t>
  </si>
  <si>
    <t>年</t>
  </si>
  <si>
    <t>総　数</t>
  </si>
  <si>
    <t>登</t>
  </si>
  <si>
    <t>録</t>
  </si>
  <si>
    <t>自</t>
  </si>
  <si>
    <t>動</t>
  </si>
  <si>
    <t>車</t>
  </si>
  <si>
    <t xml:space="preserve"> 小型二輪</t>
  </si>
  <si>
    <t>登　録　車　総　数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</si>
  <si>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</si>
  <si>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</si>
  <si>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</si>
  <si>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</si>
  <si>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</si>
  <si>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</si>
  <si>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</si>
  <si>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特殊用途</t>
  </si>
  <si>
    <t>大型特殊</t>
  </si>
  <si>
    <t>計</t>
  </si>
  <si>
    <t>自家用</t>
  </si>
  <si>
    <t>事業用</t>
  </si>
  <si>
    <t>20年</t>
  </si>
  <si>
    <t>21年</t>
  </si>
  <si>
    <t>22年</t>
  </si>
  <si>
    <t>23年</t>
  </si>
  <si>
    <t>資料：あいちの統計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</si>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</sst>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;\-0;&quot;-&quot;"/>
  </numFmts>
  <fonts count="4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/>
    </xf>
    <xf numFmtId="38" fontId="7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8</xdr:row>
      <xdr:rowOff>123825</xdr:rowOff>
    </xdr:from>
    <xdr:to>
      <xdr:col>24</xdr:col>
      <xdr:colOff>361950</xdr:colOff>
      <xdr:row>8</xdr:row>
      <xdr:rowOff>304800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3125450" y="3114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view="pageBreakPreview" zoomScale="90" zoomScaleNormal="9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2" width="8.75390625" style="1" customWidth="1"/>
    <col min="3" max="3" width="8.50390625" style="1" customWidth="1"/>
    <col min="4" max="4" width="7.625" style="1" customWidth="1"/>
    <col min="5" max="12" width="6.625" style="1" customWidth="1"/>
    <col min="13" max="13" width="6.375" style="1" customWidth="1"/>
    <col min="14" max="14" width="6.625" style="1" customWidth="1"/>
    <col min="15" max="15" width="6.375" style="1" customWidth="1"/>
    <col min="16" max="16" width="7.75390625" style="1" customWidth="1"/>
    <col min="17" max="17" width="6.375" style="1" customWidth="1"/>
    <col min="18" max="18" width="7.75390625" style="1" customWidth="1"/>
    <col min="19" max="19" width="6.375" style="1" customWidth="1"/>
    <col min="20" max="20" width="6.25390625" style="1" customWidth="1"/>
    <col min="21" max="21" width="6.375" style="1" customWidth="1"/>
    <col min="22" max="22" width="6.625" style="1" customWidth="1"/>
    <col min="23" max="23" width="6.375" style="1" customWidth="1"/>
    <col min="24" max="24" width="6.50390625" style="1" customWidth="1"/>
    <col min="25" max="16384" width="9.00390625" style="1" customWidth="1"/>
  </cols>
  <sheetData>
    <row r="1" spans="1:3" s="4" customFormat="1" ht="19.5" customHeight="1">
      <c r="A1" s="2" t="s">
        <v>0</v>
      </c>
      <c r="B1" s="3"/>
      <c r="C1" s="3"/>
    </row>
    <row r="2" spans="1:3" s="4" customFormat="1" ht="19.5" customHeight="1">
      <c r="A2" s="3"/>
      <c r="B2" s="3"/>
      <c r="C2" s="3"/>
    </row>
    <row r="3" spans="1:24" s="6" customFormat="1" ht="19.5" customHeight="1">
      <c r="A3" s="5"/>
      <c r="V3" s="7"/>
      <c r="W3" s="7"/>
      <c r="X3" s="7" t="s">
        <v>1</v>
      </c>
    </row>
    <row r="4" spans="1:25" s="4" customFormat="1" ht="34.5" customHeight="1">
      <c r="A4" s="31" t="s">
        <v>2</v>
      </c>
      <c r="B4" s="32" t="s">
        <v>3</v>
      </c>
      <c r="C4" s="8"/>
      <c r="D4" s="9"/>
      <c r="E4" s="9" t="s">
        <v>4</v>
      </c>
      <c r="F4" s="9"/>
      <c r="G4" s="9"/>
      <c r="H4" s="9"/>
      <c r="I4" s="9" t="s">
        <v>5</v>
      </c>
      <c r="J4" s="9"/>
      <c r="K4" s="9"/>
      <c r="L4" s="9"/>
      <c r="M4" s="10" t="s">
        <v>6</v>
      </c>
      <c r="N4" s="10"/>
      <c r="O4" s="10"/>
      <c r="P4" s="10" t="s">
        <v>7</v>
      </c>
      <c r="Q4" s="10"/>
      <c r="R4" s="10"/>
      <c r="S4" s="10" t="s">
        <v>8</v>
      </c>
      <c r="T4" s="10"/>
      <c r="U4" s="10"/>
      <c r="V4" s="10"/>
      <c r="W4" s="11"/>
      <c r="X4" s="33" t="s">
        <v>9</v>
      </c>
      <c r="Y4" s="34"/>
    </row>
    <row r="5" spans="1:25" s="6" customFormat="1" ht="34.5" customHeight="1">
      <c r="A5" s="31"/>
      <c r="B5" s="32"/>
      <c r="C5" s="30" t="s">
        <v>10</v>
      </c>
      <c r="D5" s="30"/>
      <c r="E5" s="30"/>
      <c r="F5" s="30" t="s">
        <v>11</v>
      </c>
      <c r="G5" s="30"/>
      <c r="H5" s="30" t="s">
        <v>12</v>
      </c>
      <c r="I5" s="30"/>
      <c r="J5" s="30" t="s">
        <v>13</v>
      </c>
      <c r="K5" s="30"/>
      <c r="L5" s="35" t="s">
        <v>14</v>
      </c>
      <c r="M5" s="35"/>
      <c r="N5" s="30" t="s">
        <v>15</v>
      </c>
      <c r="O5" s="30"/>
      <c r="P5" s="30" t="s">
        <v>16</v>
      </c>
      <c r="Q5" s="30"/>
      <c r="R5" s="30" t="s">
        <v>17</v>
      </c>
      <c r="S5" s="30"/>
      <c r="T5" s="30" t="s">
        <v>18</v>
      </c>
      <c r="U5" s="30"/>
      <c r="V5" s="30" t="s">
        <v>19</v>
      </c>
      <c r="W5" s="30"/>
      <c r="X5" s="33"/>
      <c r="Y5" s="34"/>
    </row>
    <row r="6" spans="1:25" s="6" customFormat="1" ht="34.5" customHeight="1" thickTop="1">
      <c r="A6" s="31"/>
      <c r="B6" s="32"/>
      <c r="C6" s="12" t="s">
        <v>20</v>
      </c>
      <c r="D6" s="12" t="s">
        <v>21</v>
      </c>
      <c r="E6" s="12" t="s">
        <v>22</v>
      </c>
      <c r="F6" s="12" t="s">
        <v>21</v>
      </c>
      <c r="G6" s="12" t="s">
        <v>22</v>
      </c>
      <c r="H6" s="12" t="s">
        <v>21</v>
      </c>
      <c r="I6" s="12" t="s">
        <v>22</v>
      </c>
      <c r="J6" s="13" t="s">
        <v>21</v>
      </c>
      <c r="K6" s="12" t="s">
        <v>22</v>
      </c>
      <c r="L6" s="12" t="s">
        <v>21</v>
      </c>
      <c r="M6" s="12" t="s">
        <v>22</v>
      </c>
      <c r="N6" s="12" t="s">
        <v>21</v>
      </c>
      <c r="O6" s="12" t="s">
        <v>22</v>
      </c>
      <c r="P6" s="12" t="s">
        <v>21</v>
      </c>
      <c r="Q6" s="12" t="s">
        <v>22</v>
      </c>
      <c r="R6" s="12" t="s">
        <v>21</v>
      </c>
      <c r="S6" s="12" t="s">
        <v>22</v>
      </c>
      <c r="T6" s="12" t="s">
        <v>21</v>
      </c>
      <c r="U6" s="12" t="s">
        <v>22</v>
      </c>
      <c r="V6" s="12" t="s">
        <v>21</v>
      </c>
      <c r="W6" s="12" t="s">
        <v>22</v>
      </c>
      <c r="X6" s="33"/>
      <c r="Y6" s="34"/>
    </row>
    <row r="7" spans="1:24" s="6" customFormat="1" ht="36.75" customHeight="1">
      <c r="A7" s="15" t="s">
        <v>23</v>
      </c>
      <c r="B7" s="16">
        <f>SUM(C7+X7)</f>
        <v>33301</v>
      </c>
      <c r="C7" s="14">
        <f>SUM(D7:E7)</f>
        <v>32394</v>
      </c>
      <c r="D7" s="14">
        <v>31789</v>
      </c>
      <c r="E7" s="14">
        <v>605</v>
      </c>
      <c r="F7" s="14">
        <v>647</v>
      </c>
      <c r="G7" s="14">
        <v>368</v>
      </c>
      <c r="H7" s="14">
        <v>1907</v>
      </c>
      <c r="I7" s="14">
        <v>10</v>
      </c>
      <c r="J7" s="28">
        <v>12</v>
      </c>
      <c r="K7" s="28"/>
      <c r="L7" s="28">
        <v>10</v>
      </c>
      <c r="M7" s="28"/>
      <c r="N7" s="28">
        <v>35</v>
      </c>
      <c r="O7" s="28"/>
      <c r="P7" s="14">
        <v>12445</v>
      </c>
      <c r="Q7" s="14">
        <v>2</v>
      </c>
      <c r="R7" s="14">
        <v>16347</v>
      </c>
      <c r="S7" s="14">
        <v>70</v>
      </c>
      <c r="T7" s="28">
        <v>451</v>
      </c>
      <c r="U7" s="28"/>
      <c r="V7" s="28">
        <v>90</v>
      </c>
      <c r="W7" s="28"/>
      <c r="X7" s="14">
        <v>907</v>
      </c>
    </row>
    <row r="8" spans="1:24" s="6" customFormat="1" ht="36.75" customHeight="1">
      <c r="A8" s="15" t="s">
        <v>24</v>
      </c>
      <c r="B8" s="16">
        <f>SUM(C8+X8)</f>
        <v>33003</v>
      </c>
      <c r="C8" s="14">
        <v>32056</v>
      </c>
      <c r="D8" s="14">
        <v>31460</v>
      </c>
      <c r="E8" s="14">
        <v>596</v>
      </c>
      <c r="F8" s="14">
        <v>623</v>
      </c>
      <c r="G8" s="14">
        <v>343</v>
      </c>
      <c r="H8" s="14">
        <v>1910</v>
      </c>
      <c r="I8" s="14">
        <v>12</v>
      </c>
      <c r="J8" s="28">
        <v>13</v>
      </c>
      <c r="K8" s="28"/>
      <c r="L8" s="28">
        <v>13</v>
      </c>
      <c r="M8" s="28"/>
      <c r="N8" s="28">
        <v>35</v>
      </c>
      <c r="O8" s="28"/>
      <c r="P8" s="14">
        <v>12500</v>
      </c>
      <c r="Q8" s="14">
        <v>2</v>
      </c>
      <c r="R8" s="14">
        <v>16036</v>
      </c>
      <c r="S8" s="14">
        <v>86</v>
      </c>
      <c r="T8" s="28">
        <v>395</v>
      </c>
      <c r="U8" s="28"/>
      <c r="V8" s="28">
        <v>88</v>
      </c>
      <c r="W8" s="28"/>
      <c r="X8" s="14">
        <v>947</v>
      </c>
    </row>
    <row r="9" spans="1:24" s="18" customFormat="1" ht="36.75" customHeight="1">
      <c r="A9" s="17" t="s">
        <v>25</v>
      </c>
      <c r="B9" s="16">
        <f>SUM(C9+X9)</f>
        <v>32868</v>
      </c>
      <c r="C9" s="14">
        <f>SUM(D9:E9)</f>
        <v>31905</v>
      </c>
      <c r="D9" s="14">
        <v>31275</v>
      </c>
      <c r="E9" s="14">
        <v>630</v>
      </c>
      <c r="F9" s="14">
        <v>631</v>
      </c>
      <c r="G9" s="14">
        <v>359</v>
      </c>
      <c r="H9" s="14">
        <v>1888</v>
      </c>
      <c r="I9" s="14">
        <v>11</v>
      </c>
      <c r="J9" s="28">
        <v>15</v>
      </c>
      <c r="K9" s="28"/>
      <c r="L9" s="28">
        <v>13</v>
      </c>
      <c r="M9" s="28"/>
      <c r="N9" s="28">
        <v>36</v>
      </c>
      <c r="O9" s="28"/>
      <c r="P9" s="14">
        <v>12688</v>
      </c>
      <c r="Q9" s="14">
        <v>2</v>
      </c>
      <c r="R9" s="14">
        <v>15689</v>
      </c>
      <c r="S9" s="14">
        <v>86</v>
      </c>
      <c r="T9" s="28">
        <v>402</v>
      </c>
      <c r="U9" s="28"/>
      <c r="V9" s="28">
        <v>85</v>
      </c>
      <c r="W9" s="28"/>
      <c r="X9" s="14">
        <v>963</v>
      </c>
    </row>
    <row r="10" spans="1:24" s="18" customFormat="1" ht="36.75" customHeight="1">
      <c r="A10" s="15" t="s">
        <v>26</v>
      </c>
      <c r="B10" s="16">
        <f>SUM(C10+X10)</f>
        <v>32518</v>
      </c>
      <c r="C10" s="14">
        <f>SUM(D10:E10)</f>
        <v>31534</v>
      </c>
      <c r="D10" s="14">
        <v>30992</v>
      </c>
      <c r="E10" s="14">
        <v>542</v>
      </c>
      <c r="F10" s="14">
        <v>622</v>
      </c>
      <c r="G10" s="14">
        <v>329</v>
      </c>
      <c r="H10" s="14">
        <v>1860</v>
      </c>
      <c r="I10" s="14">
        <v>10</v>
      </c>
      <c r="J10" s="28">
        <v>13</v>
      </c>
      <c r="K10" s="28"/>
      <c r="L10" s="28">
        <v>17</v>
      </c>
      <c r="M10" s="28"/>
      <c r="N10" s="28">
        <v>35</v>
      </c>
      <c r="O10" s="28"/>
      <c r="P10" s="14">
        <v>12817</v>
      </c>
      <c r="Q10" s="14">
        <v>2</v>
      </c>
      <c r="R10" s="14">
        <v>15325</v>
      </c>
      <c r="S10" s="14">
        <v>75</v>
      </c>
      <c r="T10" s="28">
        <v>348</v>
      </c>
      <c r="U10" s="28"/>
      <c r="V10" s="28">
        <v>81</v>
      </c>
      <c r="W10" s="28"/>
      <c r="X10" s="14">
        <v>984</v>
      </c>
    </row>
    <row r="11" spans="1:24" s="18" customFormat="1" ht="36.75" customHeight="1">
      <c r="A11" s="15" t="s">
        <v>28</v>
      </c>
      <c r="B11" s="16">
        <v>32548</v>
      </c>
      <c r="C11" s="14">
        <v>31586</v>
      </c>
      <c r="D11" s="14">
        <v>30999</v>
      </c>
      <c r="E11" s="14">
        <v>587</v>
      </c>
      <c r="F11" s="14">
        <v>971</v>
      </c>
      <c r="G11" s="14">
        <v>358</v>
      </c>
      <c r="H11" s="14">
        <v>1837</v>
      </c>
      <c r="I11" s="14">
        <v>7</v>
      </c>
      <c r="J11" s="28">
        <v>14</v>
      </c>
      <c r="K11" s="28"/>
      <c r="L11" s="28">
        <v>19</v>
      </c>
      <c r="M11" s="28"/>
      <c r="N11" s="28">
        <v>38</v>
      </c>
      <c r="O11" s="28"/>
      <c r="P11" s="14">
        <v>13063</v>
      </c>
      <c r="Q11" s="14">
        <v>3</v>
      </c>
      <c r="R11" s="14">
        <v>15191</v>
      </c>
      <c r="S11" s="14">
        <v>75</v>
      </c>
      <c r="T11" s="28">
        <v>372</v>
      </c>
      <c r="U11" s="28"/>
      <c r="V11" s="28">
        <v>81</v>
      </c>
      <c r="W11" s="28"/>
      <c r="X11" s="14">
        <v>962</v>
      </c>
    </row>
    <row r="12" spans="1:24" s="6" customFormat="1" ht="36.75" customHeight="1" thickBot="1">
      <c r="A12" s="25" t="s">
        <v>29</v>
      </c>
      <c r="B12" s="26">
        <f>SUM(C12+X12)</f>
        <v>32351</v>
      </c>
      <c r="C12" s="27">
        <f>D12+E12</f>
        <v>31350</v>
      </c>
      <c r="D12" s="27">
        <v>30772</v>
      </c>
      <c r="E12" s="27">
        <v>578</v>
      </c>
      <c r="F12" s="27">
        <v>610</v>
      </c>
      <c r="G12" s="27">
        <v>327</v>
      </c>
      <c r="H12" s="27">
        <v>1780</v>
      </c>
      <c r="I12" s="27">
        <v>8</v>
      </c>
      <c r="J12" s="29">
        <v>16</v>
      </c>
      <c r="K12" s="29"/>
      <c r="L12" s="29">
        <v>20</v>
      </c>
      <c r="M12" s="29"/>
      <c r="N12" s="29">
        <v>35</v>
      </c>
      <c r="O12" s="29"/>
      <c r="P12" s="27">
        <v>13069</v>
      </c>
      <c r="Q12" s="27">
        <v>5</v>
      </c>
      <c r="R12" s="27">
        <v>14947</v>
      </c>
      <c r="S12" s="27">
        <v>73</v>
      </c>
      <c r="T12" s="29">
        <v>381</v>
      </c>
      <c r="U12" s="29"/>
      <c r="V12" s="29">
        <v>79</v>
      </c>
      <c r="W12" s="29"/>
      <c r="X12" s="27">
        <v>1001</v>
      </c>
    </row>
    <row r="13" spans="1:24" s="6" customFormat="1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V13" s="24"/>
      <c r="W13" s="24"/>
      <c r="X13" s="24" t="s">
        <v>27</v>
      </c>
    </row>
    <row r="14" spans="1:24" s="22" customFormat="1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="22" customFormat="1" ht="12.75">
      <c r="A15" s="23"/>
    </row>
    <row r="16" s="22" customFormat="1" ht="12.75"/>
  </sheetData>
  <sheetProtection selectLockedCells="1" selectUnlockedCells="1"/>
  <mergeCells count="44">
    <mergeCell ref="V11:W11"/>
    <mergeCell ref="V10:W10"/>
    <mergeCell ref="X4:X6"/>
    <mergeCell ref="Y4:Y6"/>
    <mergeCell ref="C5:E5"/>
    <mergeCell ref="F5:G5"/>
    <mergeCell ref="H5:I5"/>
    <mergeCell ref="J5:K5"/>
    <mergeCell ref="L5:M5"/>
    <mergeCell ref="N5:O5"/>
    <mergeCell ref="R5:S5"/>
    <mergeCell ref="T5:U5"/>
    <mergeCell ref="V5:W5"/>
    <mergeCell ref="V7:W7"/>
    <mergeCell ref="A4:A6"/>
    <mergeCell ref="B4:B6"/>
    <mergeCell ref="P5:Q5"/>
    <mergeCell ref="T10:U10"/>
    <mergeCell ref="V8:W8"/>
    <mergeCell ref="J7:K7"/>
    <mergeCell ref="L7:M7"/>
    <mergeCell ref="N7:O7"/>
    <mergeCell ref="T7:U7"/>
    <mergeCell ref="J8:K8"/>
    <mergeCell ref="L8:M8"/>
    <mergeCell ref="N8:O8"/>
    <mergeCell ref="T8:U8"/>
    <mergeCell ref="T9:U9"/>
    <mergeCell ref="V9:W9"/>
    <mergeCell ref="J12:K12"/>
    <mergeCell ref="L12:M12"/>
    <mergeCell ref="N12:O12"/>
    <mergeCell ref="T12:U12"/>
    <mergeCell ref="V12:W12"/>
    <mergeCell ref="J10:K10"/>
    <mergeCell ref="L10:M10"/>
    <mergeCell ref="N10:O10"/>
    <mergeCell ref="T11:U11"/>
    <mergeCell ref="J9:K9"/>
    <mergeCell ref="L9:M9"/>
    <mergeCell ref="N9:O9"/>
    <mergeCell ref="J11:K11"/>
    <mergeCell ref="L11:M11"/>
    <mergeCell ref="N11:O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2015-01-19T05:56:33Z</cp:lastPrinted>
  <dcterms:modified xsi:type="dcterms:W3CDTF">2015-01-23T04:05:08Z</dcterms:modified>
  <cp:category/>
  <cp:version/>
  <cp:contentType/>
  <cp:contentStatus/>
</cp:coreProperties>
</file>