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560" activeTab="0"/>
  </bookViews>
  <sheets>
    <sheet name="15－3中学校の状況" sheetId="1" r:id="rId1"/>
  </sheets>
  <definedNames/>
  <calcPr fullCalcOnLoad="1"/>
</workbook>
</file>

<file path=xl/sharedStrings.xml><?xml version="1.0" encoding="utf-8"?>
<sst xmlns="http://schemas.openxmlformats.org/spreadsheetml/2006/main" count="56" uniqueCount="29">
  <si>
    <t>計</t>
  </si>
  <si>
    <t>男</t>
  </si>
  <si>
    <t>女</t>
  </si>
  <si>
    <t>学　校　数</t>
  </si>
  <si>
    <t>学　級　数</t>
  </si>
  <si>
    <t>本校</t>
  </si>
  <si>
    <t>分校</t>
  </si>
  <si>
    <t>単式</t>
  </si>
  <si>
    <t>複式</t>
  </si>
  <si>
    <t>-</t>
  </si>
  <si>
    <t>１　学　年</t>
  </si>
  <si>
    <t>２　学　年</t>
  </si>
  <si>
    <t>３　学　年</t>
  </si>
  <si>
    <t>年</t>
  </si>
  <si>
    <t>生　　　　徒　　　　数</t>
  </si>
  <si>
    <t>計</t>
  </si>
  <si>
    <t>資料：学校基本調査</t>
  </si>
  <si>
    <r>
      <t xml:space="preserve">
職　員　数
</t>
    </r>
    <r>
      <rPr>
        <sz val="10.5"/>
        <rFont val="ＭＳ 明朝"/>
        <family val="1"/>
      </rPr>
      <t>(本務者）</t>
    </r>
    <r>
      <rPr>
        <sz val="11"/>
        <rFont val="ＭＳ 明朝"/>
        <family val="1"/>
      </rPr>
      <t xml:space="preserve">
</t>
    </r>
  </si>
  <si>
    <t>各年5月1日現在</t>
  </si>
  <si>
    <t>15－3　中学校の状況</t>
  </si>
  <si>
    <t>19年</t>
  </si>
  <si>
    <t>特別
支援</t>
  </si>
  <si>
    <r>
      <t xml:space="preserve">教　員　数
</t>
    </r>
    <r>
      <rPr>
        <sz val="10.5"/>
        <rFont val="ＭＳ 明朝"/>
        <family val="1"/>
      </rPr>
      <t>（本務者）</t>
    </r>
  </si>
  <si>
    <t>20年</t>
  </si>
  <si>
    <t>21年</t>
  </si>
  <si>
    <t>22年</t>
  </si>
  <si>
    <t>-</t>
  </si>
  <si>
    <t>平成18年</t>
  </si>
  <si>
    <t>23年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</si>
</sst>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#,##0_ "/>
    <numFmt numFmtId="182" formatCode="#,##0_);\(#,##0\)"/>
    <numFmt numFmtId="183" formatCode="#,##0;[Red]#,##0"/>
    <numFmt numFmtId="184" formatCode="0_);\(0\)"/>
    <numFmt numFmtId="185" formatCode="#,##0.0_);[Red]\(#,##0.0\)"/>
    <numFmt numFmtId="186" formatCode="#,##0.0_ "/>
    <numFmt numFmtId="187" formatCode="[$-411]ggge&quot;年&quot;m&quot;月&quot;d&quot;日&quot;;@"/>
    <numFmt numFmtId="188" formatCode="#,##0_);[Red]\(#,##0\)"/>
    <numFmt numFmtId="189" formatCode="0_);[Red]\(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/>
    </xf>
    <xf numFmtId="3" fontId="3" fillId="0" borderId="14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5"/>
  <sheetViews>
    <sheetView tabSelected="1" zoomScale="75" zoomScaleNormal="75" zoomScalePageLayoutView="0" workbookViewId="0" topLeftCell="A1">
      <selection activeCell="R9" sqref="R9"/>
    </sheetView>
  </sheetViews>
  <sheetFormatPr defaultColWidth="9.00390625" defaultRowHeight="13.5"/>
  <cols>
    <col min="1" max="1" width="13.50390625" style="1" customWidth="1"/>
    <col min="2" max="2" width="2.625" style="1" customWidth="1"/>
    <col min="3" max="3" width="7.125" style="1" customWidth="1"/>
    <col min="4" max="5" width="5.625" style="1" customWidth="1"/>
    <col min="6" max="6" width="7.125" style="1" customWidth="1"/>
    <col min="7" max="9" width="5.625" style="1" customWidth="1"/>
    <col min="10" max="15" width="7.125" style="1" customWidth="1"/>
    <col min="16" max="16" width="8.625" style="1" customWidth="1"/>
    <col min="17" max="17" width="6.75390625" style="1" customWidth="1"/>
    <col min="18" max="18" width="3.125" style="1" customWidth="1"/>
    <col min="19" max="19" width="6.75390625" style="1" customWidth="1"/>
    <col min="20" max="20" width="3.125" style="1" customWidth="1"/>
    <col min="21" max="29" width="8.625" style="1" customWidth="1"/>
    <col min="30" max="16384" width="9.00390625" style="1" customWidth="1"/>
  </cols>
  <sheetData>
    <row r="1" spans="1:4" ht="19.5" customHeight="1">
      <c r="A1" s="19" t="s">
        <v>19</v>
      </c>
      <c r="B1" s="19"/>
      <c r="C1" s="19"/>
      <c r="D1" s="19"/>
    </row>
    <row r="2" spans="1:4" ht="19.5" customHeight="1">
      <c r="A2" s="19"/>
      <c r="B2" s="19"/>
      <c r="C2" s="19"/>
      <c r="D2" s="19"/>
    </row>
    <row r="3" spans="1:29" ht="14.25" thickBot="1">
      <c r="A3" s="11"/>
      <c r="P3" s="12"/>
      <c r="AB3" s="15"/>
      <c r="AC3" s="15" t="s">
        <v>18</v>
      </c>
    </row>
    <row r="4" spans="1:29" ht="34.5" customHeight="1" thickTop="1">
      <c r="A4" s="31" t="s">
        <v>13</v>
      </c>
      <c r="B4" s="23"/>
      <c r="C4" s="23" t="s">
        <v>3</v>
      </c>
      <c r="D4" s="23"/>
      <c r="E4" s="23"/>
      <c r="F4" s="23" t="s">
        <v>4</v>
      </c>
      <c r="G4" s="23"/>
      <c r="H4" s="23"/>
      <c r="I4" s="23"/>
      <c r="J4" s="25" t="s">
        <v>22</v>
      </c>
      <c r="K4" s="26"/>
      <c r="L4" s="27"/>
      <c r="M4" s="23" t="s">
        <v>17</v>
      </c>
      <c r="N4" s="23"/>
      <c r="O4" s="23"/>
      <c r="P4" s="31" t="s">
        <v>14</v>
      </c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32"/>
    </row>
    <row r="5" spans="1:29" ht="34.5" customHeight="1">
      <c r="A5" s="34"/>
      <c r="B5" s="24"/>
      <c r="C5" s="24"/>
      <c r="D5" s="24"/>
      <c r="E5" s="24"/>
      <c r="F5" s="24"/>
      <c r="G5" s="24"/>
      <c r="H5" s="24"/>
      <c r="I5" s="24"/>
      <c r="J5" s="28"/>
      <c r="K5" s="29"/>
      <c r="L5" s="30"/>
      <c r="M5" s="24"/>
      <c r="N5" s="24"/>
      <c r="O5" s="24"/>
      <c r="P5" s="35" t="s">
        <v>15</v>
      </c>
      <c r="Q5" s="35"/>
      <c r="R5" s="35"/>
      <c r="S5" s="35"/>
      <c r="T5" s="34"/>
      <c r="U5" s="24" t="s">
        <v>10</v>
      </c>
      <c r="V5" s="24"/>
      <c r="W5" s="24"/>
      <c r="X5" s="24" t="s">
        <v>11</v>
      </c>
      <c r="Y5" s="24"/>
      <c r="Z5" s="24"/>
      <c r="AA5" s="24" t="s">
        <v>12</v>
      </c>
      <c r="AB5" s="24"/>
      <c r="AC5" s="33"/>
    </row>
    <row r="6" spans="1:29" ht="34.5" customHeight="1">
      <c r="A6" s="34"/>
      <c r="B6" s="24"/>
      <c r="C6" s="3" t="s">
        <v>0</v>
      </c>
      <c r="D6" s="3" t="s">
        <v>5</v>
      </c>
      <c r="E6" s="3" t="s">
        <v>6</v>
      </c>
      <c r="F6" s="3" t="s">
        <v>0</v>
      </c>
      <c r="G6" s="3" t="s">
        <v>7</v>
      </c>
      <c r="H6" s="3" t="s">
        <v>8</v>
      </c>
      <c r="I6" s="3" t="s">
        <v>21</v>
      </c>
      <c r="J6" s="3" t="s">
        <v>0</v>
      </c>
      <c r="K6" s="3" t="s">
        <v>1</v>
      </c>
      <c r="L6" s="3" t="s">
        <v>2</v>
      </c>
      <c r="M6" s="3" t="s">
        <v>0</v>
      </c>
      <c r="N6" s="3" t="s">
        <v>1</v>
      </c>
      <c r="O6" s="4" t="s">
        <v>2</v>
      </c>
      <c r="P6" s="2" t="s">
        <v>0</v>
      </c>
      <c r="Q6" s="33" t="s">
        <v>1</v>
      </c>
      <c r="R6" s="34"/>
      <c r="S6" s="33" t="s">
        <v>2</v>
      </c>
      <c r="T6" s="34"/>
      <c r="U6" s="3" t="s">
        <v>0</v>
      </c>
      <c r="V6" s="3" t="s">
        <v>1</v>
      </c>
      <c r="W6" s="3" t="s">
        <v>2</v>
      </c>
      <c r="X6" s="3" t="s">
        <v>0</v>
      </c>
      <c r="Y6" s="3" t="s">
        <v>1</v>
      </c>
      <c r="Z6" s="3" t="s">
        <v>2</v>
      </c>
      <c r="AA6" s="3" t="s">
        <v>0</v>
      </c>
      <c r="AB6" s="3" t="s">
        <v>1</v>
      </c>
      <c r="AC6" s="4" t="s">
        <v>2</v>
      </c>
    </row>
    <row r="7" spans="1:29" ht="38.25" customHeight="1">
      <c r="A7" s="7" t="s">
        <v>27</v>
      </c>
      <c r="B7" s="6"/>
      <c r="C7" s="20">
        <f>SUM(D7:E7)</f>
        <v>4</v>
      </c>
      <c r="D7" s="5">
        <v>4</v>
      </c>
      <c r="E7" s="5" t="s">
        <v>9</v>
      </c>
      <c r="F7" s="5">
        <f>SUM(G7:I7)</f>
        <v>55</v>
      </c>
      <c r="G7" s="5">
        <v>52</v>
      </c>
      <c r="H7" s="5" t="s">
        <v>9</v>
      </c>
      <c r="I7" s="5">
        <v>3</v>
      </c>
      <c r="J7" s="5">
        <f>SUM(K7:L7)</f>
        <v>135</v>
      </c>
      <c r="K7" s="5">
        <v>86</v>
      </c>
      <c r="L7" s="5">
        <v>49</v>
      </c>
      <c r="M7" s="5">
        <f>SUM(N7:O7)</f>
        <v>11</v>
      </c>
      <c r="N7" s="5">
        <v>2</v>
      </c>
      <c r="O7" s="5">
        <v>9</v>
      </c>
      <c r="P7" s="13">
        <f aca="true" t="shared" si="0" ref="P7:Q9">SUM(U7+X7+AA7)</f>
        <v>1931</v>
      </c>
      <c r="Q7" s="16">
        <f t="shared" si="0"/>
        <v>1021</v>
      </c>
      <c r="R7" s="13"/>
      <c r="S7" s="16">
        <f>SUM(W7+Z7+AC7)</f>
        <v>910</v>
      </c>
      <c r="T7" s="13"/>
      <c r="U7" s="5">
        <f>SUM(V7:W7)</f>
        <v>651</v>
      </c>
      <c r="V7" s="5">
        <v>361</v>
      </c>
      <c r="W7" s="5">
        <v>290</v>
      </c>
      <c r="X7" s="5">
        <f>SUM(Y7:Z7)</f>
        <v>664</v>
      </c>
      <c r="Y7" s="5">
        <v>348</v>
      </c>
      <c r="Z7" s="5">
        <v>316</v>
      </c>
      <c r="AA7" s="5">
        <f>SUM(AB7:AC7)</f>
        <v>616</v>
      </c>
      <c r="AB7" s="5">
        <v>312</v>
      </c>
      <c r="AC7" s="5">
        <v>304</v>
      </c>
    </row>
    <row r="8" spans="1:29" ht="38.25" customHeight="1">
      <c r="A8" s="7" t="s">
        <v>20</v>
      </c>
      <c r="B8" s="6"/>
      <c r="C8" s="20">
        <f>SUM(D8:E8)</f>
        <v>4</v>
      </c>
      <c r="D8" s="5">
        <v>4</v>
      </c>
      <c r="E8" s="5" t="s">
        <v>9</v>
      </c>
      <c r="F8" s="5">
        <f>SUM(G8:I8)</f>
        <v>57</v>
      </c>
      <c r="G8" s="5">
        <v>54</v>
      </c>
      <c r="H8" s="5" t="s">
        <v>9</v>
      </c>
      <c r="I8" s="5">
        <v>3</v>
      </c>
      <c r="J8" s="5">
        <f>SUM(K8:L8)</f>
        <v>114</v>
      </c>
      <c r="K8" s="5">
        <v>73</v>
      </c>
      <c r="L8" s="5">
        <v>41</v>
      </c>
      <c r="M8" s="5">
        <f>SUM(N8:O8)</f>
        <v>11</v>
      </c>
      <c r="N8" s="5">
        <v>2</v>
      </c>
      <c r="O8" s="5">
        <v>9</v>
      </c>
      <c r="P8" s="13">
        <f t="shared" si="0"/>
        <v>2001</v>
      </c>
      <c r="Q8" s="16">
        <f t="shared" si="0"/>
        <v>1068</v>
      </c>
      <c r="R8" s="13"/>
      <c r="S8" s="16">
        <f>SUM(W8+Z8+AC8)</f>
        <v>933</v>
      </c>
      <c r="T8" s="13"/>
      <c r="U8" s="5">
        <f>SUM(V8:W8)</f>
        <v>683</v>
      </c>
      <c r="V8" s="5">
        <v>357</v>
      </c>
      <c r="W8" s="5">
        <v>326</v>
      </c>
      <c r="X8" s="5">
        <f>SUM(Y8:Z8)</f>
        <v>655</v>
      </c>
      <c r="Y8" s="5">
        <v>365</v>
      </c>
      <c r="Z8" s="5">
        <v>290</v>
      </c>
      <c r="AA8" s="5">
        <f>SUM(AB8:AC8)</f>
        <v>663</v>
      </c>
      <c r="AB8" s="5">
        <v>346</v>
      </c>
      <c r="AC8" s="5">
        <v>317</v>
      </c>
    </row>
    <row r="9" spans="1:29" s="8" customFormat="1" ht="38.25" customHeight="1">
      <c r="A9" s="7" t="s">
        <v>23</v>
      </c>
      <c r="B9" s="6"/>
      <c r="C9" s="20">
        <f>SUM(D9:E9)</f>
        <v>4</v>
      </c>
      <c r="D9" s="5">
        <v>4</v>
      </c>
      <c r="E9" s="5" t="s">
        <v>9</v>
      </c>
      <c r="F9" s="5">
        <f>SUM(G9:I9)</f>
        <v>59</v>
      </c>
      <c r="G9" s="5">
        <v>56</v>
      </c>
      <c r="H9" s="5" t="s">
        <v>9</v>
      </c>
      <c r="I9" s="5">
        <v>3</v>
      </c>
      <c r="J9" s="5">
        <f>SUM(K9:L9)</f>
        <v>115</v>
      </c>
      <c r="K9" s="5">
        <v>72</v>
      </c>
      <c r="L9" s="5">
        <v>43</v>
      </c>
      <c r="M9" s="5">
        <f>SUM(N9:O9)</f>
        <v>12</v>
      </c>
      <c r="N9" s="5">
        <v>1</v>
      </c>
      <c r="O9" s="5">
        <v>11</v>
      </c>
      <c r="P9" s="13">
        <f t="shared" si="0"/>
        <v>2044</v>
      </c>
      <c r="Q9" s="16">
        <f t="shared" si="0"/>
        <v>1076</v>
      </c>
      <c r="R9" s="13"/>
      <c r="S9" s="16">
        <f>SUM(W9+Z9+AC9)</f>
        <v>968</v>
      </c>
      <c r="T9" s="13"/>
      <c r="U9" s="5">
        <f>SUM(V9:W9)</f>
        <v>701</v>
      </c>
      <c r="V9" s="5">
        <v>354</v>
      </c>
      <c r="W9" s="5">
        <v>347</v>
      </c>
      <c r="X9" s="5">
        <f>SUM(Y9:Z9)</f>
        <v>687</v>
      </c>
      <c r="Y9" s="5">
        <v>357</v>
      </c>
      <c r="Z9" s="5">
        <v>330</v>
      </c>
      <c r="AA9" s="5">
        <f>SUM(AB9:AC9)</f>
        <v>656</v>
      </c>
      <c r="AB9" s="5">
        <v>365</v>
      </c>
      <c r="AC9" s="5">
        <v>291</v>
      </c>
    </row>
    <row r="10" spans="1:29" ht="38.25" customHeight="1">
      <c r="A10" s="7" t="s">
        <v>24</v>
      </c>
      <c r="B10" s="6"/>
      <c r="C10" s="20">
        <f>SUM(D10:E10)</f>
        <v>4</v>
      </c>
      <c r="D10" s="5">
        <v>4</v>
      </c>
      <c r="E10" s="5" t="s">
        <v>9</v>
      </c>
      <c r="F10" s="5">
        <v>62</v>
      </c>
      <c r="G10" s="5">
        <v>58</v>
      </c>
      <c r="H10" s="5" t="s">
        <v>9</v>
      </c>
      <c r="I10" s="5">
        <v>4</v>
      </c>
      <c r="J10" s="5">
        <v>121</v>
      </c>
      <c r="K10" s="5">
        <v>76</v>
      </c>
      <c r="L10" s="5">
        <v>45</v>
      </c>
      <c r="M10" s="5">
        <v>14</v>
      </c>
      <c r="N10" s="5">
        <v>5</v>
      </c>
      <c r="O10" s="5">
        <v>9</v>
      </c>
      <c r="P10" s="13">
        <v>2082</v>
      </c>
      <c r="Q10" s="16">
        <v>1079</v>
      </c>
      <c r="R10" s="13"/>
      <c r="S10" s="16">
        <v>1003</v>
      </c>
      <c r="T10" s="13"/>
      <c r="U10" s="5">
        <v>692</v>
      </c>
      <c r="V10" s="5">
        <v>364</v>
      </c>
      <c r="W10" s="5">
        <v>328</v>
      </c>
      <c r="X10" s="5">
        <v>707</v>
      </c>
      <c r="Y10" s="5">
        <v>359</v>
      </c>
      <c r="Z10" s="5">
        <v>348</v>
      </c>
      <c r="AA10" s="5">
        <v>683</v>
      </c>
      <c r="AB10" s="5">
        <v>356</v>
      </c>
      <c r="AC10" s="5">
        <v>327</v>
      </c>
    </row>
    <row r="11" spans="1:29" s="8" customFormat="1" ht="38.25" customHeight="1">
      <c r="A11" s="7" t="s">
        <v>25</v>
      </c>
      <c r="B11" s="5"/>
      <c r="C11" s="20">
        <v>4</v>
      </c>
      <c r="D11" s="5">
        <v>4</v>
      </c>
      <c r="E11" s="5" t="s">
        <v>26</v>
      </c>
      <c r="F11" s="5">
        <v>66</v>
      </c>
      <c r="G11" s="5">
        <v>61</v>
      </c>
      <c r="H11" s="5" t="s">
        <v>26</v>
      </c>
      <c r="I11" s="5">
        <v>5</v>
      </c>
      <c r="J11" s="5">
        <v>123</v>
      </c>
      <c r="K11" s="5">
        <v>74</v>
      </c>
      <c r="L11" s="5">
        <v>49</v>
      </c>
      <c r="M11" s="5">
        <v>14</v>
      </c>
      <c r="N11" s="5">
        <v>5</v>
      </c>
      <c r="O11" s="5">
        <v>9</v>
      </c>
      <c r="P11" s="13">
        <v>2103</v>
      </c>
      <c r="Q11" s="16">
        <v>1068</v>
      </c>
      <c r="R11" s="13"/>
      <c r="S11" s="16">
        <v>1035</v>
      </c>
      <c r="T11" s="13"/>
      <c r="U11" s="5">
        <v>710</v>
      </c>
      <c r="V11" s="5">
        <v>347</v>
      </c>
      <c r="W11" s="5">
        <v>363</v>
      </c>
      <c r="X11" s="5">
        <v>688</v>
      </c>
      <c r="Y11" s="5">
        <v>363</v>
      </c>
      <c r="Z11" s="5">
        <v>325</v>
      </c>
      <c r="AA11" s="5">
        <v>705</v>
      </c>
      <c r="AB11" s="5">
        <v>358</v>
      </c>
      <c r="AC11" s="5">
        <v>347</v>
      </c>
    </row>
    <row r="12" spans="1:29" ht="38.25" customHeight="1" thickBot="1">
      <c r="A12" s="9" t="s">
        <v>28</v>
      </c>
      <c r="B12" s="10"/>
      <c r="C12" s="21">
        <v>4</v>
      </c>
      <c r="D12" s="10">
        <v>4</v>
      </c>
      <c r="E12" s="10" t="s">
        <v>9</v>
      </c>
      <c r="F12" s="10">
        <v>66</v>
      </c>
      <c r="G12" s="10">
        <v>61</v>
      </c>
      <c r="H12" s="10" t="s">
        <v>9</v>
      </c>
      <c r="I12" s="10">
        <v>5</v>
      </c>
      <c r="J12" s="10">
        <v>128</v>
      </c>
      <c r="K12" s="10">
        <v>76</v>
      </c>
      <c r="L12" s="10">
        <v>52</v>
      </c>
      <c r="M12" s="10">
        <v>13</v>
      </c>
      <c r="N12" s="10">
        <v>5</v>
      </c>
      <c r="O12" s="10">
        <v>8</v>
      </c>
      <c r="P12" s="14">
        <v>2165</v>
      </c>
      <c r="Q12" s="18">
        <v>1112</v>
      </c>
      <c r="R12" s="14"/>
      <c r="S12" s="18">
        <v>1053</v>
      </c>
      <c r="T12" s="14"/>
      <c r="U12" s="10">
        <v>761</v>
      </c>
      <c r="V12" s="10">
        <v>402</v>
      </c>
      <c r="W12" s="10">
        <v>359</v>
      </c>
      <c r="X12" s="10">
        <v>713</v>
      </c>
      <c r="Y12" s="10">
        <v>347</v>
      </c>
      <c r="Z12" s="10">
        <v>366</v>
      </c>
      <c r="AA12" s="10">
        <v>691</v>
      </c>
      <c r="AB12" s="10">
        <v>363</v>
      </c>
      <c r="AC12" s="10">
        <v>328</v>
      </c>
    </row>
    <row r="13" spans="1:29" ht="30.75" customHeight="1" thickTop="1">
      <c r="A13" s="11"/>
      <c r="P13" s="12"/>
      <c r="AB13" s="22"/>
      <c r="AC13" s="22" t="s">
        <v>16</v>
      </c>
    </row>
    <row r="14" ht="13.5">
      <c r="P14" s="11"/>
    </row>
    <row r="25" ht="13.5">
      <c r="W25" s="17"/>
    </row>
  </sheetData>
  <sheetProtection/>
  <mergeCells count="12">
    <mergeCell ref="A4:B6"/>
    <mergeCell ref="U5:W5"/>
    <mergeCell ref="Q6:R6"/>
    <mergeCell ref="S6:T6"/>
    <mergeCell ref="P5:T5"/>
    <mergeCell ref="C4:E5"/>
    <mergeCell ref="F4:I5"/>
    <mergeCell ref="J4:L5"/>
    <mergeCell ref="M4:O5"/>
    <mergeCell ref="P4:AC4"/>
    <mergeCell ref="X5:Z5"/>
    <mergeCell ref="AA5:AC5"/>
  </mergeCells>
  <printOptions/>
  <pageMargins left="0.787" right="0.787" top="0.984" bottom="0.984" header="0.512" footer="0.51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2012-03-28T06:30:47Z</cp:lastPrinted>
  <dcterms:created xsi:type="dcterms:W3CDTF">2006-06-30T01:27:07Z</dcterms:created>
  <dcterms:modified xsi:type="dcterms:W3CDTF">2012-04-06T09:36:54Z</dcterms:modified>
  <cp:category/>
  <cp:version/>
  <cp:contentType/>
  <cp:contentStatus/>
</cp:coreProperties>
</file>