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350"/>
  </bookViews>
  <sheets>
    <sheet name="P2" sheetId="1" r:id="rId1"/>
  </sheets>
  <definedNames>
    <definedName name="_xlnm.Print_Area" localSheetId="0">'P2'!$A$1:$H$56</definedName>
  </definedNames>
  <calcPr calcId="145621"/>
</workbook>
</file>

<file path=xl/calcChain.xml><?xml version="1.0" encoding="utf-8"?>
<calcChain xmlns="http://schemas.openxmlformats.org/spreadsheetml/2006/main">
  <c r="F24" i="1" l="1"/>
  <c r="F21" i="1"/>
  <c r="F5" i="1"/>
</calcChain>
</file>

<file path=xl/sharedStrings.xml><?xml version="1.0" encoding="utf-8"?>
<sst xmlns="http://schemas.openxmlformats.org/spreadsheetml/2006/main" count="92" uniqueCount="47">
  <si>
    <t>接種人数</t>
    <rPh sb="0" eb="2">
      <t>セッシュ</t>
    </rPh>
    <rPh sb="2" eb="4">
      <t>ニンズウ</t>
    </rPh>
    <phoneticPr fontId="2"/>
  </si>
  <si>
    <t>対象者数</t>
    <rPh sb="0" eb="3">
      <t>タイショウシャ</t>
    </rPh>
    <rPh sb="3" eb="4">
      <t>スウ</t>
    </rPh>
    <phoneticPr fontId="2"/>
  </si>
  <si>
    <t>１期初回</t>
    <rPh sb="1" eb="2">
      <t>キ</t>
    </rPh>
    <rPh sb="2" eb="4">
      <t>ショカイ</t>
    </rPh>
    <phoneticPr fontId="2"/>
  </si>
  <si>
    <t>１回目</t>
    <rPh sb="1" eb="3">
      <t>カイメ</t>
    </rPh>
    <phoneticPr fontId="2"/>
  </si>
  <si>
    <t>２回目</t>
    <rPh sb="1" eb="3">
      <t>カイメ</t>
    </rPh>
    <phoneticPr fontId="2"/>
  </si>
  <si>
    <t>３回目</t>
    <rPh sb="1" eb="3">
      <t>カイメ</t>
    </rPh>
    <phoneticPr fontId="2"/>
  </si>
  <si>
    <t>１期追加</t>
    <rPh sb="1" eb="2">
      <t>キ</t>
    </rPh>
    <rPh sb="2" eb="4">
      <t>ツイカ</t>
    </rPh>
    <phoneticPr fontId="2"/>
  </si>
  <si>
    <t>３種混合
（DPT)</t>
    <rPh sb="1" eb="2">
      <t>シュ</t>
    </rPh>
    <rPh sb="2" eb="4">
      <t>コンゴウ</t>
    </rPh>
    <phoneticPr fontId="2"/>
  </si>
  <si>
    <t>４種混合
（DPT-IPV)</t>
    <rPh sb="1" eb="2">
      <t>シュ</t>
    </rPh>
    <rPh sb="2" eb="4">
      <t>コンゴウ</t>
    </rPh>
    <phoneticPr fontId="2"/>
  </si>
  <si>
    <t>２期</t>
    <rPh sb="1" eb="2">
      <t>キ</t>
    </rPh>
    <phoneticPr fontId="2"/>
  </si>
  <si>
    <t>２種混合（DT)</t>
    <rPh sb="1" eb="2">
      <t>シュ</t>
    </rPh>
    <rPh sb="2" eb="4">
      <t>コンゴウ</t>
    </rPh>
    <phoneticPr fontId="2"/>
  </si>
  <si>
    <t>不活化ポリオ</t>
    <rPh sb="0" eb="1">
      <t>フ</t>
    </rPh>
    <rPh sb="1" eb="3">
      <t>カツカ</t>
    </rPh>
    <phoneticPr fontId="2"/>
  </si>
  <si>
    <t>１期</t>
    <rPh sb="1" eb="2">
      <t>キ</t>
    </rPh>
    <phoneticPr fontId="2"/>
  </si>
  <si>
    <t>日本脳炎</t>
    <rPh sb="0" eb="2">
      <t>ニホン</t>
    </rPh>
    <rPh sb="2" eb="4">
      <t>ノウエン</t>
    </rPh>
    <phoneticPr fontId="2"/>
  </si>
  <si>
    <t>子宮頸がん</t>
    <rPh sb="0" eb="2">
      <t>シキュウ</t>
    </rPh>
    <rPh sb="2" eb="3">
      <t>ケイ</t>
    </rPh>
    <phoneticPr fontId="2"/>
  </si>
  <si>
    <t>高齢者インフルエンザ</t>
    <rPh sb="0" eb="3">
      <t>コウレイシャ</t>
    </rPh>
    <phoneticPr fontId="2"/>
  </si>
  <si>
    <t>成人風しん助成事業</t>
    <rPh sb="0" eb="2">
      <t>セイジン</t>
    </rPh>
    <rPh sb="2" eb="3">
      <t>フウ</t>
    </rPh>
    <rPh sb="5" eb="7">
      <t>ジョセイ</t>
    </rPh>
    <rPh sb="7" eb="9">
      <t>ジギョウ</t>
    </rPh>
    <phoneticPr fontId="2"/>
  </si>
  <si>
    <t>水痘</t>
    <rPh sb="0" eb="2">
      <t>スイトウ</t>
    </rPh>
    <phoneticPr fontId="2"/>
  </si>
  <si>
    <t>1回目</t>
    <rPh sb="1" eb="3">
      <t>カイメ</t>
    </rPh>
    <phoneticPr fontId="2"/>
  </si>
  <si>
    <t>2回目</t>
    <rPh sb="1" eb="3">
      <t>カイメ</t>
    </rPh>
    <phoneticPr fontId="2"/>
  </si>
  <si>
    <t>A類</t>
    <rPh sb="1" eb="2">
      <t>ルイ</t>
    </rPh>
    <phoneticPr fontId="2"/>
  </si>
  <si>
    <t>B類</t>
    <rPh sb="1" eb="2">
      <t>ルイ</t>
    </rPh>
    <phoneticPr fontId="2"/>
  </si>
  <si>
    <t>接種率</t>
    <rPh sb="0" eb="2">
      <t>セッシュ</t>
    </rPh>
    <rPh sb="2" eb="3">
      <t>リツ</t>
    </rPh>
    <phoneticPr fontId="2"/>
  </si>
  <si>
    <t>麻しん（単）
ﾜｸﾁﾝ</t>
    <rPh sb="0" eb="1">
      <t>マ</t>
    </rPh>
    <rPh sb="4" eb="5">
      <t>タン</t>
    </rPh>
    <phoneticPr fontId="2"/>
  </si>
  <si>
    <t>風しん（単）
ﾜｸﾁﾝ</t>
    <rPh sb="0" eb="1">
      <t>フウ</t>
    </rPh>
    <rPh sb="4" eb="5">
      <t>タン</t>
    </rPh>
    <phoneticPr fontId="2"/>
  </si>
  <si>
    <t>小児用
肺炎球菌</t>
    <rPh sb="0" eb="3">
      <t>ショウニヨウ</t>
    </rPh>
    <rPh sb="4" eb="6">
      <t>ハイエン</t>
    </rPh>
    <rPh sb="6" eb="8">
      <t>キュウキン</t>
    </rPh>
    <phoneticPr fontId="2"/>
  </si>
  <si>
    <t>高齢者
肺炎球菌</t>
    <rPh sb="0" eb="3">
      <t>コウレイシャ</t>
    </rPh>
    <rPh sb="4" eb="6">
      <t>ハイエン</t>
    </rPh>
    <rPh sb="6" eb="8">
      <t>キュウキン</t>
    </rPh>
    <phoneticPr fontId="2"/>
  </si>
  <si>
    <t>市内在住</t>
    <rPh sb="0" eb="2">
      <t>シナイ</t>
    </rPh>
    <rPh sb="2" eb="4">
      <t>ザイジュウ</t>
    </rPh>
    <phoneticPr fontId="2"/>
  </si>
  <si>
    <t>市内施設入所</t>
    <rPh sb="0" eb="2">
      <t>シナイ</t>
    </rPh>
    <rPh sb="2" eb="4">
      <t>シセツ</t>
    </rPh>
    <rPh sb="4" eb="6">
      <t>ニュウショ</t>
    </rPh>
    <phoneticPr fontId="2"/>
  </si>
  <si>
    <t>対象者数は、BCG（３か月児健診対象者数）・MR１期２期（通知郵送者数）・高齢者肺炎球菌（４月通知数）とする</t>
    <rPh sb="0" eb="3">
      <t>タイショウシャ</t>
    </rPh>
    <rPh sb="3" eb="4">
      <t>スウ</t>
    </rPh>
    <rPh sb="12" eb="13">
      <t>ゲツ</t>
    </rPh>
    <rPh sb="13" eb="14">
      <t>ジ</t>
    </rPh>
    <rPh sb="14" eb="16">
      <t>ケンシン</t>
    </rPh>
    <rPh sb="16" eb="19">
      <t>タイショウシャ</t>
    </rPh>
    <rPh sb="19" eb="20">
      <t>スウ</t>
    </rPh>
    <rPh sb="25" eb="26">
      <t>キ</t>
    </rPh>
    <rPh sb="27" eb="28">
      <t>キ</t>
    </rPh>
    <rPh sb="29" eb="31">
      <t>ツウチ</t>
    </rPh>
    <rPh sb="31" eb="33">
      <t>ユウソウ</t>
    </rPh>
    <rPh sb="33" eb="34">
      <t>シャ</t>
    </rPh>
    <rPh sb="34" eb="35">
      <t>スウ</t>
    </rPh>
    <rPh sb="37" eb="40">
      <t>コウレイシャ</t>
    </rPh>
    <rPh sb="40" eb="42">
      <t>ハイエン</t>
    </rPh>
    <rPh sb="42" eb="44">
      <t>キュウキン</t>
    </rPh>
    <rPh sb="46" eb="47">
      <t>ガツ</t>
    </rPh>
    <rPh sb="47" eb="49">
      <t>ツウチ</t>
    </rPh>
    <rPh sb="49" eb="50">
      <t>スウ</t>
    </rPh>
    <phoneticPr fontId="2"/>
  </si>
  <si>
    <t>高齢者肺炎球菌は、過去に償還払いの申請があった者で、年齢が年度の対象年齢だった場合は対象者から除いているが、自費接種の場合は定期予防接種外となるが市が把握できないため対象者から除いていない。（未接種者の中に定期予防接種対象外の者が含まれる）</t>
    <rPh sb="0" eb="3">
      <t>コウレイシャ</t>
    </rPh>
    <rPh sb="3" eb="5">
      <t>ハイエン</t>
    </rPh>
    <rPh sb="5" eb="7">
      <t>キュウキン</t>
    </rPh>
    <rPh sb="9" eb="11">
      <t>カコ</t>
    </rPh>
    <rPh sb="12" eb="14">
      <t>ショウカン</t>
    </rPh>
    <rPh sb="14" eb="15">
      <t>バラ</t>
    </rPh>
    <rPh sb="17" eb="19">
      <t>シンセイ</t>
    </rPh>
    <rPh sb="23" eb="24">
      <t>モノ</t>
    </rPh>
    <rPh sb="26" eb="28">
      <t>ネンレイ</t>
    </rPh>
    <rPh sb="29" eb="31">
      <t>ネンド</t>
    </rPh>
    <rPh sb="32" eb="34">
      <t>タイショウ</t>
    </rPh>
    <rPh sb="34" eb="36">
      <t>ネンレイ</t>
    </rPh>
    <rPh sb="39" eb="41">
      <t>バアイ</t>
    </rPh>
    <rPh sb="42" eb="45">
      <t>タイショウシャ</t>
    </rPh>
    <rPh sb="47" eb="48">
      <t>ノゾ</t>
    </rPh>
    <rPh sb="54" eb="56">
      <t>ジヒ</t>
    </rPh>
    <rPh sb="56" eb="58">
      <t>セッシュ</t>
    </rPh>
    <rPh sb="59" eb="61">
      <t>バアイ</t>
    </rPh>
    <rPh sb="62" eb="64">
      <t>テイキ</t>
    </rPh>
    <rPh sb="64" eb="66">
      <t>ヨボウ</t>
    </rPh>
    <rPh sb="66" eb="68">
      <t>セッシュ</t>
    </rPh>
    <rPh sb="68" eb="69">
      <t>ガイ</t>
    </rPh>
    <rPh sb="73" eb="74">
      <t>シ</t>
    </rPh>
    <rPh sb="75" eb="77">
      <t>ハアク</t>
    </rPh>
    <rPh sb="83" eb="86">
      <t>タイショウシャ</t>
    </rPh>
    <rPh sb="88" eb="89">
      <t>ノゾ</t>
    </rPh>
    <rPh sb="96" eb="99">
      <t>ミセッシュ</t>
    </rPh>
    <rPh sb="99" eb="100">
      <t>シャ</t>
    </rPh>
    <rPh sb="101" eb="102">
      <t>ナカ</t>
    </rPh>
    <rPh sb="103" eb="105">
      <t>テイキ</t>
    </rPh>
    <rPh sb="105" eb="107">
      <t>ヨボウ</t>
    </rPh>
    <rPh sb="107" eb="109">
      <t>セッシュ</t>
    </rPh>
    <rPh sb="109" eb="112">
      <t>タイショウガイ</t>
    </rPh>
    <rPh sb="113" eb="114">
      <t>モノ</t>
    </rPh>
    <rPh sb="115" eb="116">
      <t>フク</t>
    </rPh>
    <phoneticPr fontId="2"/>
  </si>
  <si>
    <t>BCG</t>
    <phoneticPr fontId="2"/>
  </si>
  <si>
    <t>MR</t>
    <phoneticPr fontId="2"/>
  </si>
  <si>
    <t>ヒブ</t>
    <phoneticPr fontId="2"/>
  </si>
  <si>
    <t>＊</t>
    <phoneticPr fontId="2"/>
  </si>
  <si>
    <t>3回目</t>
    <rPh sb="1" eb="3">
      <t>カイメ</t>
    </rPh>
    <phoneticPr fontId="2"/>
  </si>
  <si>
    <t>4回目</t>
    <rPh sb="1" eb="3">
      <t>カイメ</t>
    </rPh>
    <phoneticPr fontId="2"/>
  </si>
  <si>
    <t>平成２６年度</t>
    <phoneticPr fontId="2"/>
  </si>
  <si>
    <t>-</t>
    <phoneticPr fontId="2"/>
  </si>
  <si>
    <t>-</t>
    <phoneticPr fontId="2"/>
  </si>
  <si>
    <t>平成２５年度</t>
    <rPh sb="0" eb="2">
      <t>ヘイセイ</t>
    </rPh>
    <rPh sb="4" eb="6">
      <t>ネンド</t>
    </rPh>
    <phoneticPr fontId="2"/>
  </si>
  <si>
    <t>-</t>
    <phoneticPr fontId="2"/>
  </si>
  <si>
    <t>平成２７年度</t>
    <phoneticPr fontId="2"/>
  </si>
  <si>
    <t>水痘は、平成２６年１０月より定期予防接種となった。平成２７年３月末までは、定期予防接種対象年齢が特例として５歳未満だった。</t>
    <rPh sb="0" eb="2">
      <t>スイトウ</t>
    </rPh>
    <rPh sb="4" eb="6">
      <t>ヘイセイ</t>
    </rPh>
    <rPh sb="8" eb="9">
      <t>ネン</t>
    </rPh>
    <rPh sb="11" eb="12">
      <t>ガツ</t>
    </rPh>
    <rPh sb="14" eb="16">
      <t>テイキ</t>
    </rPh>
    <rPh sb="16" eb="18">
      <t>ヨボウ</t>
    </rPh>
    <rPh sb="18" eb="20">
      <t>セッシュ</t>
    </rPh>
    <rPh sb="25" eb="27">
      <t>ヘイセイ</t>
    </rPh>
    <rPh sb="29" eb="30">
      <t>ネン</t>
    </rPh>
    <rPh sb="31" eb="33">
      <t>ガツマツ</t>
    </rPh>
    <rPh sb="37" eb="39">
      <t>テイキ</t>
    </rPh>
    <rPh sb="39" eb="41">
      <t>ヨボウ</t>
    </rPh>
    <rPh sb="41" eb="43">
      <t>セッシュ</t>
    </rPh>
    <rPh sb="43" eb="45">
      <t>タイショウ</t>
    </rPh>
    <rPh sb="45" eb="47">
      <t>ネンレイ</t>
    </rPh>
    <rPh sb="48" eb="50">
      <t>トクレイ</t>
    </rPh>
    <rPh sb="54" eb="57">
      <t>サイミマン</t>
    </rPh>
    <phoneticPr fontId="2"/>
  </si>
  <si>
    <t>予防接種</t>
    <rPh sb="0" eb="2">
      <t>ヨボウ</t>
    </rPh>
    <rPh sb="2" eb="4">
      <t>セッシュ</t>
    </rPh>
    <phoneticPr fontId="2"/>
  </si>
  <si>
    <t>高齢者肺炎球菌は、平成２６年１０月～定期予防接種（Ｂ類）となったため２５年度は費用助成の件数となり、２６年度は対象者数が確定しない</t>
    <rPh sb="0" eb="3">
      <t>コウレイシャ</t>
    </rPh>
    <rPh sb="3" eb="5">
      <t>ハイエン</t>
    </rPh>
    <rPh sb="5" eb="7">
      <t>キュウキン</t>
    </rPh>
    <rPh sb="9" eb="11">
      <t>ヘイセイ</t>
    </rPh>
    <rPh sb="13" eb="14">
      <t>ネン</t>
    </rPh>
    <rPh sb="16" eb="17">
      <t>ガツ</t>
    </rPh>
    <rPh sb="18" eb="20">
      <t>テイキ</t>
    </rPh>
    <rPh sb="20" eb="22">
      <t>ヨボウ</t>
    </rPh>
    <rPh sb="22" eb="24">
      <t>セッシュ</t>
    </rPh>
    <rPh sb="26" eb="27">
      <t>ルイ</t>
    </rPh>
    <rPh sb="36" eb="38">
      <t>ネンド</t>
    </rPh>
    <rPh sb="39" eb="41">
      <t>ヒヨウ</t>
    </rPh>
    <rPh sb="41" eb="43">
      <t>ジョセイ</t>
    </rPh>
    <rPh sb="44" eb="46">
      <t>ケンスウ</t>
    </rPh>
    <rPh sb="52" eb="54">
      <t>ネンド</t>
    </rPh>
    <rPh sb="55" eb="58">
      <t>タイショウシャ</t>
    </rPh>
    <rPh sb="58" eb="59">
      <t>スウ</t>
    </rPh>
    <rPh sb="60" eb="62">
      <t>カクテイ</t>
    </rPh>
    <phoneticPr fontId="2"/>
  </si>
  <si>
    <t>平成２４年９月より生ポリオから不活化ポリオへ移行。平成２４年１１月より４種混合が開始され３種混合から移行していき、３種混合は平成２８年９月に終了。この結果、３種混合、不活化ポリオは件数が減少し、４種混合が主流となる。</t>
    <rPh sb="0" eb="2">
      <t>ヘイセイ</t>
    </rPh>
    <rPh sb="4" eb="5">
      <t>ネン</t>
    </rPh>
    <rPh sb="6" eb="7">
      <t>ガツ</t>
    </rPh>
    <rPh sb="9" eb="10">
      <t>ナマ</t>
    </rPh>
    <rPh sb="15" eb="16">
      <t>フ</t>
    </rPh>
    <rPh sb="16" eb="18">
      <t>カツカ</t>
    </rPh>
    <rPh sb="22" eb="24">
      <t>イコウ</t>
    </rPh>
    <rPh sb="25" eb="27">
      <t>ヘイセイ</t>
    </rPh>
    <rPh sb="29" eb="30">
      <t>ネン</t>
    </rPh>
    <rPh sb="32" eb="33">
      <t>ガツ</t>
    </rPh>
    <rPh sb="36" eb="37">
      <t>シュ</t>
    </rPh>
    <rPh sb="37" eb="39">
      <t>コンゴウ</t>
    </rPh>
    <rPh sb="40" eb="42">
      <t>カイシ</t>
    </rPh>
    <rPh sb="45" eb="46">
      <t>シュ</t>
    </rPh>
    <rPh sb="46" eb="48">
      <t>コンゴウ</t>
    </rPh>
    <rPh sb="50" eb="52">
      <t>イコウ</t>
    </rPh>
    <rPh sb="58" eb="59">
      <t>シュ</t>
    </rPh>
    <rPh sb="59" eb="61">
      <t>コンゴウ</t>
    </rPh>
    <rPh sb="62" eb="64">
      <t>ヘイセイ</t>
    </rPh>
    <rPh sb="66" eb="67">
      <t>ネン</t>
    </rPh>
    <rPh sb="68" eb="69">
      <t>ガツ</t>
    </rPh>
    <rPh sb="70" eb="72">
      <t>シュウリョウ</t>
    </rPh>
    <rPh sb="75" eb="77">
      <t>ケッカ</t>
    </rPh>
    <rPh sb="79" eb="80">
      <t>シュ</t>
    </rPh>
    <rPh sb="80" eb="82">
      <t>コンゴウ</t>
    </rPh>
    <rPh sb="83" eb="84">
      <t>フ</t>
    </rPh>
    <rPh sb="84" eb="86">
      <t>カツカ</t>
    </rPh>
    <rPh sb="90" eb="92">
      <t>ケンスウ</t>
    </rPh>
    <rPh sb="93" eb="95">
      <t>ゲンショウ</t>
    </rPh>
    <rPh sb="98" eb="99">
      <t>シュ</t>
    </rPh>
    <rPh sb="99" eb="101">
      <t>コンゴウ</t>
    </rPh>
    <rPh sb="102" eb="104">
      <t>シュリュウ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</si>
</sst>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diagonalUp="1">
      <left style="medium">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double">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double">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0" fillId="0" borderId="8" xfId="0" applyBorder="1">
      <alignment vertical="center"/>
    </xf>
    <xf numFmtId="0" fontId="0" fillId="0" borderId="0" xfId="0" applyAlignment="1">
      <alignment vertical="top"/>
    </xf>
    <xf numFmtId="0" fontId="0" fillId="0" borderId="0" xfId="0" applyFill="1" applyBorder="1" applyAlignment="1">
      <alignment vertical="top"/>
    </xf>
    <xf numFmtId="0" fontId="3" fillId="0" borderId="1" xfId="0" applyFont="1" applyBorder="1" applyAlignment="1">
      <alignment horizontal="center" vertical="center"/>
    </xf>
    <xf numFmtId="0" fontId="0" fillId="0" borderId="0" xfId="0" applyAlignment="1">
      <alignment horizontal="center" vertical="center" shrinkToFit="1"/>
    </xf>
    <xf numFmtId="0" fontId="3"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2" xfId="0" applyFont="1" applyBorder="1" applyAlignment="1">
      <alignment horizontal="center" vertical="center" shrinkToFit="1"/>
    </xf>
    <xf numFmtId="0" fontId="0" fillId="0" borderId="19" xfId="0" applyBorder="1" applyAlignment="1">
      <alignment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38" fontId="0" fillId="0" borderId="26" xfId="2" applyFont="1" applyBorder="1" applyAlignment="1">
      <alignment horizontal="center" vertical="center"/>
    </xf>
    <xf numFmtId="38" fontId="0" fillId="0" borderId="27" xfId="2" applyFont="1" applyBorder="1" applyAlignment="1">
      <alignment horizontal="center" vertical="center"/>
    </xf>
    <xf numFmtId="38" fontId="0" fillId="0" borderId="0" xfId="2" applyFont="1">
      <alignment vertical="center"/>
    </xf>
    <xf numFmtId="176" fontId="0" fillId="0" borderId="4" xfId="1" applyNumberFormat="1" applyFont="1" applyBorder="1" applyAlignment="1">
      <alignment horizontal="center" vertical="center"/>
    </xf>
    <xf numFmtId="38" fontId="0" fillId="0" borderId="2" xfId="2" applyFont="1" applyBorder="1" applyAlignment="1">
      <alignment horizontal="center" vertical="center"/>
    </xf>
    <xf numFmtId="38" fontId="0" fillId="0" borderId="3" xfId="2" applyFont="1" applyBorder="1" applyAlignment="1">
      <alignment horizontal="center" vertical="center"/>
    </xf>
    <xf numFmtId="38" fontId="0" fillId="0" borderId="4" xfId="2" applyFont="1" applyBorder="1" applyAlignment="1">
      <alignment horizontal="center" vertical="center"/>
    </xf>
    <xf numFmtId="38" fontId="0" fillId="0" borderId="1" xfId="2" applyFont="1" applyBorder="1" applyAlignment="1">
      <alignment horizontal="center" vertical="center"/>
    </xf>
    <xf numFmtId="176" fontId="0" fillId="0" borderId="50" xfId="1" applyNumberFormat="1" applyFont="1" applyBorder="1" applyAlignment="1">
      <alignment horizontal="center" vertical="center"/>
    </xf>
    <xf numFmtId="38" fontId="0" fillId="0" borderId="7" xfId="2" applyFont="1" applyBorder="1" applyAlignment="1">
      <alignment horizontal="center" vertical="center"/>
    </xf>
    <xf numFmtId="38" fontId="0" fillId="0" borderId="49" xfId="2" applyFont="1" applyBorder="1" applyAlignment="1">
      <alignment horizontal="center" vertical="center"/>
    </xf>
    <xf numFmtId="38" fontId="0" fillId="0" borderId="50" xfId="2" applyFont="1" applyBorder="1" applyAlignment="1">
      <alignment horizontal="center" vertical="center"/>
    </xf>
    <xf numFmtId="38" fontId="0" fillId="0" borderId="36" xfId="2" applyFont="1" applyBorder="1" applyAlignment="1">
      <alignment horizontal="center" vertical="center"/>
    </xf>
    <xf numFmtId="38" fontId="0" fillId="0" borderId="11" xfId="2" applyFont="1" applyBorder="1" applyAlignment="1">
      <alignment horizontal="center" vertical="center"/>
    </xf>
    <xf numFmtId="176" fontId="0" fillId="0" borderId="18" xfId="1" applyNumberFormat="1" applyFont="1" applyBorder="1" applyAlignment="1">
      <alignment horizontal="center" vertical="center"/>
    </xf>
    <xf numFmtId="0" fontId="0" fillId="0" borderId="19" xfId="0" applyBorder="1" applyAlignment="1">
      <alignment horizontal="center" vertical="center" shrinkToFit="1"/>
    </xf>
    <xf numFmtId="0" fontId="0" fillId="0" borderId="34" xfId="0" applyBorder="1" applyAlignment="1">
      <alignment horizontal="center" vertical="center" shrinkToFit="1"/>
    </xf>
    <xf numFmtId="38" fontId="0" fillId="0" borderId="52" xfId="2" applyFont="1" applyBorder="1" applyAlignment="1">
      <alignment horizontal="center" vertical="center"/>
    </xf>
    <xf numFmtId="38" fontId="0" fillId="0" borderId="25" xfId="2" applyFont="1" applyBorder="1" applyAlignment="1">
      <alignment horizontal="center" vertical="center"/>
    </xf>
    <xf numFmtId="0" fontId="0" fillId="0" borderId="20" xfId="0" applyBorder="1" applyAlignment="1">
      <alignment horizontal="center" vertical="center" shrinkToFit="1"/>
    </xf>
    <xf numFmtId="38" fontId="0" fillId="0" borderId="0" xfId="2" applyFont="1" applyAlignment="1">
      <alignment horizontal="center" vertical="center" shrinkToFit="1"/>
    </xf>
    <xf numFmtId="38" fontId="0" fillId="0" borderId="51" xfId="2" applyFont="1" applyBorder="1" applyAlignment="1">
      <alignment horizontal="center" vertical="center"/>
    </xf>
    <xf numFmtId="38" fontId="0" fillId="0" borderId="47" xfId="2" applyFont="1" applyBorder="1" applyAlignment="1">
      <alignment horizontal="center" vertical="center"/>
    </xf>
    <xf numFmtId="38" fontId="0" fillId="0" borderId="48" xfId="2" applyFont="1" applyBorder="1" applyAlignment="1">
      <alignment horizontal="center" vertical="center"/>
    </xf>
    <xf numFmtId="38" fontId="0" fillId="0" borderId="16" xfId="2" applyFont="1" applyBorder="1" applyAlignment="1">
      <alignment horizontal="center" vertical="center"/>
    </xf>
    <xf numFmtId="38" fontId="0" fillId="0" borderId="17" xfId="2" applyFont="1" applyBorder="1" applyAlignment="1">
      <alignment horizontal="center" vertical="center"/>
    </xf>
    <xf numFmtId="38" fontId="0" fillId="0" borderId="18" xfId="2" applyFont="1" applyBorder="1" applyAlignment="1">
      <alignment horizontal="center" vertical="center"/>
    </xf>
    <xf numFmtId="38" fontId="0" fillId="0" borderId="15" xfId="2" applyFont="1" applyBorder="1" applyAlignment="1">
      <alignment horizontal="center" vertical="center"/>
    </xf>
    <xf numFmtId="38" fontId="0" fillId="0" borderId="6" xfId="2" applyFont="1" applyBorder="1" applyAlignment="1">
      <alignment horizontal="center" vertical="center"/>
    </xf>
    <xf numFmtId="0" fontId="4" fillId="0" borderId="0" xfId="0" applyFont="1" applyAlignment="1">
      <alignment horizontal="left" vertical="top" wrapText="1"/>
    </xf>
    <xf numFmtId="0" fontId="3" fillId="0" borderId="33" xfId="0" applyFont="1" applyBorder="1" applyAlignment="1">
      <alignment horizontal="left" vertical="top"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43" xfId="0" applyBorder="1" applyAlignment="1">
      <alignment horizontal="center" vertical="center" wrapText="1"/>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12" xfId="0" applyBorder="1" applyAlignment="1">
      <alignment horizontal="center" vertical="center" shrinkToFit="1"/>
    </xf>
    <xf numFmtId="0" fontId="0" fillId="0" borderId="38" xfId="0" applyBorder="1" applyAlignment="1">
      <alignment horizontal="center" vertical="center" shrinkToFit="1"/>
    </xf>
    <xf numFmtId="0" fontId="0" fillId="0" borderId="14" xfId="0" applyBorder="1" applyAlignment="1">
      <alignment horizontal="center" vertical="center" shrinkToFit="1"/>
    </xf>
    <xf numFmtId="0" fontId="0" fillId="0" borderId="24" xfId="0" applyBorder="1" applyAlignment="1">
      <alignment horizontal="center" vertical="center" shrinkToFit="1"/>
    </xf>
    <xf numFmtId="0" fontId="0" fillId="0" borderId="13" xfId="0" applyBorder="1" applyAlignment="1">
      <alignment horizontal="center" vertical="center" shrinkToFit="1"/>
    </xf>
    <xf numFmtId="0" fontId="0" fillId="0" borderId="22" xfId="0" applyBorder="1" applyAlignment="1">
      <alignment horizontal="center" vertical="center" shrinkToFi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35" xfId="0" applyBorder="1" applyAlignment="1">
      <alignment horizontal="center" vertical="center" wrapText="1"/>
    </xf>
    <xf numFmtId="0" fontId="0" fillId="0" borderId="44" xfId="0" applyBorder="1" applyAlignment="1">
      <alignment horizontal="center" vertical="center"/>
    </xf>
    <xf numFmtId="0" fontId="0" fillId="0" borderId="33" xfId="0" applyBorder="1" applyAlignment="1">
      <alignment horizontal="center" vertical="center"/>
    </xf>
    <xf numFmtId="0" fontId="0" fillId="0" borderId="23" xfId="0"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35" xfId="0" applyBorder="1" applyAlignment="1">
      <alignment horizontal="center" vertical="center"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5" xfId="0" applyFont="1" applyBorder="1" applyAlignment="1">
      <alignment horizontal="center" vertical="center" wrapText="1"/>
    </xf>
    <xf numFmtId="0" fontId="0" fillId="0" borderId="46" xfId="0" applyBorder="1" applyAlignment="1">
      <alignment horizontal="center" vertical="center" shrinkToFit="1"/>
    </xf>
    <xf numFmtId="0" fontId="0" fillId="0" borderId="40" xfId="0" applyBorder="1" applyAlignment="1">
      <alignment horizontal="center" vertical="center"/>
    </xf>
    <xf numFmtId="0" fontId="0" fillId="0" borderId="28" xfId="0" applyBorder="1" applyAlignment="1">
      <alignment horizontal="center" vertical="center" textRotation="255"/>
    </xf>
    <xf numFmtId="0" fontId="0" fillId="0" borderId="30" xfId="0" applyBorder="1" applyAlignment="1">
      <alignment horizontal="center" vertical="center" textRotation="255"/>
    </xf>
    <xf numFmtId="0" fontId="0" fillId="0" borderId="31" xfId="0" applyBorder="1" applyAlignment="1">
      <alignment horizontal="center" vertical="center" textRotation="255"/>
    </xf>
    <xf numFmtId="0" fontId="3" fillId="0" borderId="29" xfId="0" applyFont="1" applyBorder="1" applyAlignment="1">
      <alignment horizontal="center" vertical="center"/>
    </xf>
    <xf numFmtId="0" fontId="3" fillId="0" borderId="41" xfId="0" applyFont="1" applyBorder="1" applyAlignment="1">
      <alignment horizontal="center" vertical="center"/>
    </xf>
    <xf numFmtId="0" fontId="3" fillId="0" borderId="32" xfId="0" applyFont="1" applyBorder="1" applyAlignment="1">
      <alignment horizontal="center" vertical="center"/>
    </xf>
    <xf numFmtId="0" fontId="3" fillId="0" borderId="42" xfId="0" applyFont="1" applyBorder="1" applyAlignment="1">
      <alignment horizontal="center" vertical="center"/>
    </xf>
    <xf numFmtId="0" fontId="0" fillId="0" borderId="21" xfId="0" applyBorder="1" applyAlignment="1">
      <alignment horizontal="center" vertical="center" shrinkToFit="1"/>
    </xf>
    <xf numFmtId="0" fontId="0" fillId="0" borderId="5" xfId="0" applyBorder="1" applyAlignment="1">
      <alignment horizontal="center" vertical="center" shrinkToFit="1"/>
    </xf>
    <xf numFmtId="0" fontId="0" fillId="0" borderId="45" xfId="0" applyBorder="1" applyAlignment="1">
      <alignment horizontal="center" vertical="center" shrinkToFi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tabSelected="1" view="pageBreakPreview" topLeftCell="A43" zoomScaleNormal="100" zoomScaleSheetLayoutView="100" workbookViewId="0">
      <selection activeCell="C54" sqref="C54:H54"/>
    </sheetView>
  </sheetViews>
  <sheetFormatPr defaultRowHeight="13.5" x14ac:dyDescent="0.15"/>
  <cols>
    <col min="1" max="1" width="3.625" customWidth="1"/>
    <col min="2" max="2" width="4.375" customWidth="1"/>
    <col min="3" max="3" width="14.5" customWidth="1"/>
    <col min="4" max="4" width="8.625" style="5" customWidth="1"/>
    <col min="5" max="5" width="10.125" style="5" customWidth="1"/>
    <col min="6" max="6" width="19.5" style="33" customWidth="1"/>
    <col min="7" max="8" width="19.5" style="15" customWidth="1"/>
  </cols>
  <sheetData>
    <row r="1" spans="1:8" ht="14.25" thickBot="1" x14ac:dyDescent="0.2">
      <c r="A1" t="s">
        <v>44</v>
      </c>
    </row>
    <row r="2" spans="1:8" x14ac:dyDescent="0.15">
      <c r="B2" s="58"/>
      <c r="C2" s="59"/>
      <c r="D2" s="59"/>
      <c r="E2" s="59"/>
      <c r="F2" s="34" t="s">
        <v>40</v>
      </c>
      <c r="G2" s="35" t="s">
        <v>37</v>
      </c>
      <c r="H2" s="36" t="s">
        <v>42</v>
      </c>
    </row>
    <row r="3" spans="1:8" ht="13.5" customHeight="1" x14ac:dyDescent="0.15">
      <c r="B3" s="72" t="s">
        <v>20</v>
      </c>
      <c r="C3" s="47" t="s">
        <v>31</v>
      </c>
      <c r="D3" s="49" t="s">
        <v>0</v>
      </c>
      <c r="E3" s="70"/>
      <c r="F3" s="37">
        <v>396</v>
      </c>
      <c r="G3" s="17">
        <v>600</v>
      </c>
      <c r="H3" s="22">
        <v>611</v>
      </c>
    </row>
    <row r="4" spans="1:8" x14ac:dyDescent="0.15">
      <c r="B4" s="73"/>
      <c r="C4" s="71"/>
      <c r="D4" s="53" t="s">
        <v>1</v>
      </c>
      <c r="E4" s="79"/>
      <c r="F4" s="38">
        <v>416</v>
      </c>
      <c r="G4" s="18">
        <v>589</v>
      </c>
      <c r="H4" s="23">
        <v>580</v>
      </c>
    </row>
    <row r="5" spans="1:8" x14ac:dyDescent="0.15">
      <c r="B5" s="73"/>
      <c r="C5" s="48"/>
      <c r="D5" s="51" t="s">
        <v>22</v>
      </c>
      <c r="E5" s="60"/>
      <c r="F5" s="27">
        <f>F3/F4</f>
        <v>0.95192307692307687</v>
      </c>
      <c r="G5" s="16">
        <v>1.0186757215619695</v>
      </c>
      <c r="H5" s="21">
        <v>1.0534482758620689</v>
      </c>
    </row>
    <row r="6" spans="1:8" ht="13.5" customHeight="1" x14ac:dyDescent="0.15">
      <c r="B6" s="73"/>
      <c r="C6" s="55" t="s">
        <v>7</v>
      </c>
      <c r="D6" s="64" t="s">
        <v>2</v>
      </c>
      <c r="E6" s="11" t="s">
        <v>3</v>
      </c>
      <c r="F6" s="37">
        <v>52</v>
      </c>
      <c r="G6" s="17">
        <v>11</v>
      </c>
      <c r="H6" s="22">
        <v>0</v>
      </c>
    </row>
    <row r="7" spans="1:8" x14ac:dyDescent="0.15">
      <c r="B7" s="73"/>
      <c r="C7" s="56"/>
      <c r="D7" s="65"/>
      <c r="E7" s="12" t="s">
        <v>4</v>
      </c>
      <c r="F7" s="38">
        <v>73</v>
      </c>
      <c r="G7" s="18">
        <v>2</v>
      </c>
      <c r="H7" s="23">
        <v>0</v>
      </c>
    </row>
    <row r="8" spans="1:8" x14ac:dyDescent="0.15">
      <c r="B8" s="73"/>
      <c r="C8" s="56"/>
      <c r="D8" s="66"/>
      <c r="E8" s="12" t="s">
        <v>5</v>
      </c>
      <c r="F8" s="38">
        <v>99</v>
      </c>
      <c r="G8" s="18">
        <v>6</v>
      </c>
      <c r="H8" s="23">
        <v>0</v>
      </c>
    </row>
    <row r="9" spans="1:8" x14ac:dyDescent="0.15">
      <c r="B9" s="73"/>
      <c r="C9" s="57"/>
      <c r="D9" s="51" t="s">
        <v>6</v>
      </c>
      <c r="E9" s="60"/>
      <c r="F9" s="39">
        <v>619</v>
      </c>
      <c r="G9" s="19">
        <v>80</v>
      </c>
      <c r="H9" s="24">
        <v>6</v>
      </c>
    </row>
    <row r="10" spans="1:8" ht="13.5" customHeight="1" x14ac:dyDescent="0.15">
      <c r="B10" s="73"/>
      <c r="C10" s="67" t="s">
        <v>8</v>
      </c>
      <c r="D10" s="64" t="s">
        <v>2</v>
      </c>
      <c r="E10" s="11" t="s">
        <v>3</v>
      </c>
      <c r="F10" s="37">
        <v>530</v>
      </c>
      <c r="G10" s="17">
        <v>640</v>
      </c>
      <c r="H10" s="22">
        <v>572</v>
      </c>
    </row>
    <row r="11" spans="1:8" x14ac:dyDescent="0.15">
      <c r="B11" s="73"/>
      <c r="C11" s="68"/>
      <c r="D11" s="65"/>
      <c r="E11" s="12" t="s">
        <v>4</v>
      </c>
      <c r="F11" s="38">
        <v>545</v>
      </c>
      <c r="G11" s="18">
        <v>630</v>
      </c>
      <c r="H11" s="23">
        <v>577</v>
      </c>
    </row>
    <row r="12" spans="1:8" x14ac:dyDescent="0.15">
      <c r="B12" s="73"/>
      <c r="C12" s="68"/>
      <c r="D12" s="66"/>
      <c r="E12" s="12" t="s">
        <v>5</v>
      </c>
      <c r="F12" s="38">
        <v>532</v>
      </c>
      <c r="G12" s="18">
        <v>622</v>
      </c>
      <c r="H12" s="23">
        <v>578</v>
      </c>
    </row>
    <row r="13" spans="1:8" x14ac:dyDescent="0.15">
      <c r="B13" s="73"/>
      <c r="C13" s="69"/>
      <c r="D13" s="51" t="s">
        <v>6</v>
      </c>
      <c r="E13" s="60"/>
      <c r="F13" s="39">
        <v>86</v>
      </c>
      <c r="G13" s="19">
        <v>538</v>
      </c>
      <c r="H13" s="24">
        <v>550</v>
      </c>
    </row>
    <row r="14" spans="1:8" x14ac:dyDescent="0.15">
      <c r="B14" s="73"/>
      <c r="C14" s="4" t="s">
        <v>10</v>
      </c>
      <c r="D14" s="80" t="s">
        <v>9</v>
      </c>
      <c r="E14" s="81"/>
      <c r="F14" s="40">
        <v>545</v>
      </c>
      <c r="G14" s="20">
        <v>510</v>
      </c>
      <c r="H14" s="41">
        <v>475</v>
      </c>
    </row>
    <row r="15" spans="1:8" x14ac:dyDescent="0.15">
      <c r="B15" s="73"/>
      <c r="C15" s="67" t="s">
        <v>11</v>
      </c>
      <c r="D15" s="64" t="s">
        <v>2</v>
      </c>
      <c r="E15" s="11" t="s">
        <v>3</v>
      </c>
      <c r="F15" s="37">
        <v>78</v>
      </c>
      <c r="G15" s="17">
        <v>9</v>
      </c>
      <c r="H15" s="22">
        <v>1</v>
      </c>
    </row>
    <row r="16" spans="1:8" x14ac:dyDescent="0.15">
      <c r="B16" s="73"/>
      <c r="C16" s="68"/>
      <c r="D16" s="65"/>
      <c r="E16" s="12" t="s">
        <v>4</v>
      </c>
      <c r="F16" s="38">
        <v>134</v>
      </c>
      <c r="G16" s="18">
        <v>27</v>
      </c>
      <c r="H16" s="23">
        <v>7</v>
      </c>
    </row>
    <row r="17" spans="2:8" x14ac:dyDescent="0.15">
      <c r="B17" s="73"/>
      <c r="C17" s="68"/>
      <c r="D17" s="66"/>
      <c r="E17" s="12" t="s">
        <v>5</v>
      </c>
      <c r="F17" s="38">
        <v>175</v>
      </c>
      <c r="G17" s="18">
        <v>34</v>
      </c>
      <c r="H17" s="23">
        <v>15</v>
      </c>
    </row>
    <row r="18" spans="2:8" x14ac:dyDescent="0.15">
      <c r="B18" s="73"/>
      <c r="C18" s="69"/>
      <c r="D18" s="51" t="s">
        <v>6</v>
      </c>
      <c r="E18" s="60"/>
      <c r="F18" s="39">
        <v>479</v>
      </c>
      <c r="G18" s="19">
        <v>186</v>
      </c>
      <c r="H18" s="24">
        <v>43</v>
      </c>
    </row>
    <row r="19" spans="2:8" x14ac:dyDescent="0.15">
      <c r="B19" s="73"/>
      <c r="C19" s="47" t="s">
        <v>32</v>
      </c>
      <c r="D19" s="61" t="s">
        <v>12</v>
      </c>
      <c r="E19" s="6" t="s">
        <v>0</v>
      </c>
      <c r="F19" s="37">
        <v>621</v>
      </c>
      <c r="G19" s="17">
        <v>588</v>
      </c>
      <c r="H19" s="22">
        <v>590</v>
      </c>
    </row>
    <row r="20" spans="2:8" x14ac:dyDescent="0.15">
      <c r="B20" s="73"/>
      <c r="C20" s="71"/>
      <c r="D20" s="62"/>
      <c r="E20" s="7" t="s">
        <v>1</v>
      </c>
      <c r="F20" s="38">
        <v>631</v>
      </c>
      <c r="G20" s="18">
        <v>629</v>
      </c>
      <c r="H20" s="23">
        <v>579</v>
      </c>
    </row>
    <row r="21" spans="2:8" x14ac:dyDescent="0.15">
      <c r="B21" s="73"/>
      <c r="C21" s="71"/>
      <c r="D21" s="63"/>
      <c r="E21" s="8" t="s">
        <v>22</v>
      </c>
      <c r="F21" s="27">
        <f>F19/F20</f>
        <v>0.98415213946117275</v>
      </c>
      <c r="G21" s="16">
        <v>0.93481717011128773</v>
      </c>
      <c r="H21" s="21">
        <v>1.0189982728842832</v>
      </c>
    </row>
    <row r="22" spans="2:8" x14ac:dyDescent="0.15">
      <c r="B22" s="73"/>
      <c r="C22" s="71"/>
      <c r="D22" s="61" t="s">
        <v>9</v>
      </c>
      <c r="E22" s="9" t="s">
        <v>0</v>
      </c>
      <c r="F22" s="37">
        <v>542</v>
      </c>
      <c r="G22" s="17">
        <v>505</v>
      </c>
      <c r="H22" s="22">
        <v>551</v>
      </c>
    </row>
    <row r="23" spans="2:8" x14ac:dyDescent="0.15">
      <c r="B23" s="73"/>
      <c r="C23" s="71"/>
      <c r="D23" s="62"/>
      <c r="E23" s="7" t="s">
        <v>1</v>
      </c>
      <c r="F23" s="38">
        <v>585</v>
      </c>
      <c r="G23" s="18">
        <v>582</v>
      </c>
      <c r="H23" s="23">
        <v>602</v>
      </c>
    </row>
    <row r="24" spans="2:8" x14ac:dyDescent="0.15">
      <c r="B24" s="73"/>
      <c r="C24" s="48"/>
      <c r="D24" s="63"/>
      <c r="E24" s="8" t="s">
        <v>22</v>
      </c>
      <c r="F24" s="27">
        <f>F22/F23</f>
        <v>0.92649572649572653</v>
      </c>
      <c r="G24" s="16">
        <v>0.86769759450171824</v>
      </c>
      <c r="H24" s="21">
        <v>0.91528239202657802</v>
      </c>
    </row>
    <row r="25" spans="2:8" ht="13.5" customHeight="1" x14ac:dyDescent="0.15">
      <c r="B25" s="73"/>
      <c r="C25" s="55" t="s">
        <v>23</v>
      </c>
      <c r="D25" s="49" t="s">
        <v>12</v>
      </c>
      <c r="E25" s="70"/>
      <c r="F25" s="37">
        <v>0</v>
      </c>
      <c r="G25" s="17">
        <v>0</v>
      </c>
      <c r="H25" s="22">
        <v>0</v>
      </c>
    </row>
    <row r="26" spans="2:8" x14ac:dyDescent="0.15">
      <c r="B26" s="73"/>
      <c r="C26" s="57"/>
      <c r="D26" s="51" t="s">
        <v>9</v>
      </c>
      <c r="E26" s="52"/>
      <c r="F26" s="19">
        <v>0</v>
      </c>
      <c r="G26" s="19">
        <v>0</v>
      </c>
      <c r="H26" s="24">
        <v>0</v>
      </c>
    </row>
    <row r="27" spans="2:8" ht="13.5" customHeight="1" x14ac:dyDescent="0.15">
      <c r="B27" s="73"/>
      <c r="C27" s="55" t="s">
        <v>24</v>
      </c>
      <c r="D27" s="49" t="s">
        <v>12</v>
      </c>
      <c r="E27" s="50"/>
      <c r="F27" s="17">
        <v>0</v>
      </c>
      <c r="G27" s="17">
        <v>0</v>
      </c>
      <c r="H27" s="22">
        <v>0</v>
      </c>
    </row>
    <row r="28" spans="2:8" x14ac:dyDescent="0.15">
      <c r="B28" s="73"/>
      <c r="C28" s="57"/>
      <c r="D28" s="51" t="s">
        <v>9</v>
      </c>
      <c r="E28" s="52"/>
      <c r="F28" s="19">
        <v>0</v>
      </c>
      <c r="G28" s="19">
        <v>0</v>
      </c>
      <c r="H28" s="24">
        <v>0</v>
      </c>
    </row>
    <row r="29" spans="2:8" x14ac:dyDescent="0.15">
      <c r="B29" s="73"/>
      <c r="C29" s="47" t="s">
        <v>17</v>
      </c>
      <c r="D29" s="49" t="s">
        <v>18</v>
      </c>
      <c r="E29" s="50"/>
      <c r="F29" s="17" t="s">
        <v>38</v>
      </c>
      <c r="G29" s="17">
        <v>1007</v>
      </c>
      <c r="H29" s="22">
        <v>588</v>
      </c>
    </row>
    <row r="30" spans="2:8" x14ac:dyDescent="0.15">
      <c r="B30" s="73"/>
      <c r="C30" s="48"/>
      <c r="D30" s="51" t="s">
        <v>19</v>
      </c>
      <c r="E30" s="52"/>
      <c r="F30" s="19" t="s">
        <v>38</v>
      </c>
      <c r="G30" s="19">
        <v>331</v>
      </c>
      <c r="H30" s="24">
        <v>689</v>
      </c>
    </row>
    <row r="31" spans="2:8" x14ac:dyDescent="0.15">
      <c r="B31" s="73"/>
      <c r="C31" s="55" t="s">
        <v>33</v>
      </c>
      <c r="D31" s="49" t="s">
        <v>18</v>
      </c>
      <c r="E31" s="50"/>
      <c r="F31" s="17">
        <v>604</v>
      </c>
      <c r="G31" s="17">
        <v>681</v>
      </c>
      <c r="H31" s="22">
        <v>559</v>
      </c>
    </row>
    <row r="32" spans="2:8" x14ac:dyDescent="0.15">
      <c r="B32" s="73"/>
      <c r="C32" s="56"/>
      <c r="D32" s="53" t="s">
        <v>19</v>
      </c>
      <c r="E32" s="54"/>
      <c r="F32" s="18">
        <v>593</v>
      </c>
      <c r="G32" s="18">
        <v>630</v>
      </c>
      <c r="H32" s="23">
        <v>568</v>
      </c>
    </row>
    <row r="33" spans="2:8" x14ac:dyDescent="0.15">
      <c r="B33" s="73"/>
      <c r="C33" s="56"/>
      <c r="D33" s="53" t="s">
        <v>35</v>
      </c>
      <c r="E33" s="54"/>
      <c r="F33" s="18">
        <v>621</v>
      </c>
      <c r="G33" s="18">
        <v>624</v>
      </c>
      <c r="H33" s="23">
        <v>579</v>
      </c>
    </row>
    <row r="34" spans="2:8" x14ac:dyDescent="0.15">
      <c r="B34" s="73"/>
      <c r="C34" s="57"/>
      <c r="D34" s="51" t="s">
        <v>36</v>
      </c>
      <c r="E34" s="52"/>
      <c r="F34" s="19">
        <v>727</v>
      </c>
      <c r="G34" s="19">
        <v>524</v>
      </c>
      <c r="H34" s="24">
        <v>574</v>
      </c>
    </row>
    <row r="35" spans="2:8" ht="13.5" customHeight="1" x14ac:dyDescent="0.15">
      <c r="B35" s="73"/>
      <c r="C35" s="55" t="s">
        <v>25</v>
      </c>
      <c r="D35" s="49" t="s">
        <v>18</v>
      </c>
      <c r="E35" s="50"/>
      <c r="F35" s="31">
        <v>611</v>
      </c>
      <c r="G35" s="17">
        <v>687</v>
      </c>
      <c r="H35" s="22">
        <v>567</v>
      </c>
    </row>
    <row r="36" spans="2:8" ht="13.5" customHeight="1" x14ac:dyDescent="0.15">
      <c r="B36" s="73"/>
      <c r="C36" s="56"/>
      <c r="D36" s="53" t="s">
        <v>19</v>
      </c>
      <c r="E36" s="54"/>
      <c r="F36" s="13">
        <v>602</v>
      </c>
      <c r="G36" s="18">
        <v>640</v>
      </c>
      <c r="H36" s="23">
        <v>575</v>
      </c>
    </row>
    <row r="37" spans="2:8" x14ac:dyDescent="0.15">
      <c r="B37" s="73"/>
      <c r="C37" s="56"/>
      <c r="D37" s="53" t="s">
        <v>35</v>
      </c>
      <c r="E37" s="54"/>
      <c r="F37" s="13">
        <v>603</v>
      </c>
      <c r="G37" s="18">
        <v>624</v>
      </c>
      <c r="H37" s="23">
        <v>581</v>
      </c>
    </row>
    <row r="38" spans="2:8" x14ac:dyDescent="0.15">
      <c r="B38" s="73"/>
      <c r="C38" s="57"/>
      <c r="D38" s="51" t="s">
        <v>36</v>
      </c>
      <c r="E38" s="52"/>
      <c r="F38" s="14">
        <v>612</v>
      </c>
      <c r="G38" s="19">
        <v>547</v>
      </c>
      <c r="H38" s="24">
        <v>565</v>
      </c>
    </row>
    <row r="39" spans="2:8" x14ac:dyDescent="0.15">
      <c r="B39" s="73"/>
      <c r="C39" s="55" t="s">
        <v>13</v>
      </c>
      <c r="D39" s="64" t="s">
        <v>2</v>
      </c>
      <c r="E39" s="28" t="s">
        <v>3</v>
      </c>
      <c r="F39" s="31">
        <v>649</v>
      </c>
      <c r="G39" s="17">
        <v>672</v>
      </c>
      <c r="H39" s="22">
        <v>673</v>
      </c>
    </row>
    <row r="40" spans="2:8" x14ac:dyDescent="0.15">
      <c r="B40" s="73"/>
      <c r="C40" s="56"/>
      <c r="D40" s="66"/>
      <c r="E40" s="29" t="s">
        <v>4</v>
      </c>
      <c r="F40" s="13">
        <v>667</v>
      </c>
      <c r="G40" s="18">
        <v>672</v>
      </c>
      <c r="H40" s="23">
        <v>649</v>
      </c>
    </row>
    <row r="41" spans="2:8" x14ac:dyDescent="0.15">
      <c r="B41" s="73"/>
      <c r="C41" s="56"/>
      <c r="D41" s="53" t="s">
        <v>6</v>
      </c>
      <c r="E41" s="54"/>
      <c r="F41" s="13">
        <v>756</v>
      </c>
      <c r="G41" s="18">
        <v>639</v>
      </c>
      <c r="H41" s="23">
        <v>585</v>
      </c>
    </row>
    <row r="42" spans="2:8" x14ac:dyDescent="0.15">
      <c r="B42" s="73"/>
      <c r="C42" s="57"/>
      <c r="D42" s="51" t="s">
        <v>9</v>
      </c>
      <c r="E42" s="52"/>
      <c r="F42" s="14">
        <v>447</v>
      </c>
      <c r="G42" s="19">
        <v>509</v>
      </c>
      <c r="H42" s="24">
        <v>629</v>
      </c>
    </row>
    <row r="43" spans="2:8" x14ac:dyDescent="0.15">
      <c r="B43" s="73"/>
      <c r="C43" s="55" t="s">
        <v>14</v>
      </c>
      <c r="D43" s="49" t="s">
        <v>3</v>
      </c>
      <c r="E43" s="50"/>
      <c r="F43" s="31">
        <v>20</v>
      </c>
      <c r="G43" s="17">
        <v>1</v>
      </c>
      <c r="H43" s="22">
        <v>2</v>
      </c>
    </row>
    <row r="44" spans="2:8" x14ac:dyDescent="0.15">
      <c r="B44" s="73"/>
      <c r="C44" s="56"/>
      <c r="D44" s="53" t="s">
        <v>4</v>
      </c>
      <c r="E44" s="54"/>
      <c r="F44" s="13">
        <v>22</v>
      </c>
      <c r="G44" s="18">
        <v>1</v>
      </c>
      <c r="H44" s="23">
        <v>2</v>
      </c>
    </row>
    <row r="45" spans="2:8" x14ac:dyDescent="0.15">
      <c r="B45" s="74"/>
      <c r="C45" s="57"/>
      <c r="D45" s="51" t="s">
        <v>5</v>
      </c>
      <c r="E45" s="52"/>
      <c r="F45" s="19">
        <v>86</v>
      </c>
      <c r="G45" s="19">
        <v>1</v>
      </c>
      <c r="H45" s="24">
        <v>2</v>
      </c>
    </row>
    <row r="46" spans="2:8" ht="13.5" customHeight="1" x14ac:dyDescent="0.15">
      <c r="B46" s="72" t="s">
        <v>21</v>
      </c>
      <c r="C46" s="55" t="s">
        <v>26</v>
      </c>
      <c r="D46" s="49" t="s">
        <v>0</v>
      </c>
      <c r="E46" s="50"/>
      <c r="F46" s="17">
        <v>583</v>
      </c>
      <c r="G46" s="17">
        <v>2149</v>
      </c>
      <c r="H46" s="22">
        <v>1816</v>
      </c>
    </row>
    <row r="47" spans="2:8" x14ac:dyDescent="0.15">
      <c r="B47" s="73"/>
      <c r="C47" s="56"/>
      <c r="D47" s="53" t="s">
        <v>1</v>
      </c>
      <c r="E47" s="54"/>
      <c r="F47" s="18" t="s">
        <v>41</v>
      </c>
      <c r="G47" s="18" t="s">
        <v>39</v>
      </c>
      <c r="H47" s="23">
        <v>3361</v>
      </c>
    </row>
    <row r="48" spans="2:8" x14ac:dyDescent="0.15">
      <c r="B48" s="73"/>
      <c r="C48" s="57"/>
      <c r="D48" s="51" t="s">
        <v>22</v>
      </c>
      <c r="E48" s="52"/>
      <c r="F48" s="19" t="s">
        <v>41</v>
      </c>
      <c r="G48" s="19" t="s">
        <v>39</v>
      </c>
      <c r="H48" s="21">
        <v>0.54031538232668852</v>
      </c>
    </row>
    <row r="49" spans="2:8" x14ac:dyDescent="0.15">
      <c r="B49" s="73"/>
      <c r="C49" s="75" t="s">
        <v>15</v>
      </c>
      <c r="D49" s="76"/>
      <c r="E49" s="10" t="s">
        <v>27</v>
      </c>
      <c r="F49" s="31">
        <v>7393</v>
      </c>
      <c r="G49" s="17">
        <v>7440</v>
      </c>
      <c r="H49" s="22">
        <v>7648</v>
      </c>
    </row>
    <row r="50" spans="2:8" x14ac:dyDescent="0.15">
      <c r="B50" s="74"/>
      <c r="C50" s="77"/>
      <c r="D50" s="78"/>
      <c r="E50" s="32" t="s">
        <v>28</v>
      </c>
      <c r="F50" s="14">
        <v>255</v>
      </c>
      <c r="G50" s="19">
        <v>245</v>
      </c>
      <c r="H50" s="24">
        <v>241</v>
      </c>
    </row>
    <row r="51" spans="2:8" ht="14.25" customHeight="1" thickBot="1" x14ac:dyDescent="0.2">
      <c r="B51" s="1"/>
      <c r="C51" s="44" t="s">
        <v>16</v>
      </c>
      <c r="D51" s="45"/>
      <c r="E51" s="46"/>
      <c r="F51" s="30">
        <v>524</v>
      </c>
      <c r="G51" s="25">
        <v>15</v>
      </c>
      <c r="H51" s="26">
        <v>11</v>
      </c>
    </row>
    <row r="52" spans="2:8" ht="26.25" customHeight="1" x14ac:dyDescent="0.15">
      <c r="B52" s="2" t="s">
        <v>34</v>
      </c>
      <c r="C52" s="43" t="s">
        <v>43</v>
      </c>
      <c r="D52" s="43"/>
      <c r="E52" s="43"/>
      <c r="F52" s="43"/>
      <c r="G52" s="43"/>
      <c r="H52" s="43"/>
    </row>
    <row r="53" spans="2:8" ht="26.25" customHeight="1" x14ac:dyDescent="0.15">
      <c r="B53" s="2" t="s">
        <v>34</v>
      </c>
      <c r="C53" s="42" t="s">
        <v>45</v>
      </c>
      <c r="D53" s="42"/>
      <c r="E53" s="42"/>
      <c r="F53" s="42"/>
      <c r="G53" s="42"/>
      <c r="H53" s="42"/>
    </row>
    <row r="54" spans="2:8" ht="42" customHeight="1" x14ac:dyDescent="0.15">
      <c r="B54" s="2" t="s">
        <v>34</v>
      </c>
      <c r="C54" s="42" t="s">
        <v>30</v>
      </c>
      <c r="D54" s="42"/>
      <c r="E54" s="42"/>
      <c r="F54" s="42"/>
      <c r="G54" s="42"/>
      <c r="H54" s="42"/>
    </row>
    <row r="55" spans="2:8" ht="30" customHeight="1" x14ac:dyDescent="0.15">
      <c r="B55" s="2" t="s">
        <v>34</v>
      </c>
      <c r="C55" s="42" t="s">
        <v>46</v>
      </c>
      <c r="D55" s="42"/>
      <c r="E55" s="42"/>
      <c r="F55" s="42"/>
      <c r="G55" s="42"/>
      <c r="H55" s="42"/>
    </row>
    <row r="56" spans="2:8" x14ac:dyDescent="0.15">
      <c r="B56" s="3" t="s">
        <v>34</v>
      </c>
      <c r="C56" s="42" t="s">
        <v>29</v>
      </c>
      <c r="D56" s="42"/>
      <c r="E56" s="42"/>
      <c r="F56" s="42"/>
      <c r="G56" s="42"/>
      <c r="H56" s="42"/>
    </row>
  </sheetData>
  <mergeCells count="58">
    <mergeCell ref="D15:D17"/>
    <mergeCell ref="D18:E18"/>
    <mergeCell ref="D6:D8"/>
    <mergeCell ref="D9:E9"/>
    <mergeCell ref="C6:C9"/>
    <mergeCell ref="D3:E3"/>
    <mergeCell ref="B46:B50"/>
    <mergeCell ref="C49:D50"/>
    <mergeCell ref="B3:B45"/>
    <mergeCell ref="D39:D40"/>
    <mergeCell ref="D41:E41"/>
    <mergeCell ref="C27:C28"/>
    <mergeCell ref="D27:E27"/>
    <mergeCell ref="D4:E4"/>
    <mergeCell ref="C31:C34"/>
    <mergeCell ref="D13:E13"/>
    <mergeCell ref="D22:D24"/>
    <mergeCell ref="C25:C26"/>
    <mergeCell ref="C3:C5"/>
    <mergeCell ref="D14:E14"/>
    <mergeCell ref="C15:C18"/>
    <mergeCell ref="B2:E2"/>
    <mergeCell ref="D42:E42"/>
    <mergeCell ref="C39:C42"/>
    <mergeCell ref="C43:C45"/>
    <mergeCell ref="D45:E45"/>
    <mergeCell ref="D43:E43"/>
    <mergeCell ref="D44:E44"/>
    <mergeCell ref="C35:C38"/>
    <mergeCell ref="D5:E5"/>
    <mergeCell ref="D19:D21"/>
    <mergeCell ref="D28:E28"/>
    <mergeCell ref="D10:D12"/>
    <mergeCell ref="C10:C13"/>
    <mergeCell ref="D25:E25"/>
    <mergeCell ref="D26:E26"/>
    <mergeCell ref="C19:C24"/>
    <mergeCell ref="C46:C48"/>
    <mergeCell ref="D46:E46"/>
    <mergeCell ref="D47:E47"/>
    <mergeCell ref="D48:E48"/>
    <mergeCell ref="C53:H53"/>
    <mergeCell ref="C29:C30"/>
    <mergeCell ref="D29:E29"/>
    <mergeCell ref="D30:E30"/>
    <mergeCell ref="D34:E34"/>
    <mergeCell ref="D38:E38"/>
    <mergeCell ref="D36:E36"/>
    <mergeCell ref="D37:E37"/>
    <mergeCell ref="D31:E31"/>
    <mergeCell ref="D32:E32"/>
    <mergeCell ref="D33:E33"/>
    <mergeCell ref="D35:E35"/>
    <mergeCell ref="C54:H54"/>
    <mergeCell ref="C55:H55"/>
    <mergeCell ref="C56:H56"/>
    <mergeCell ref="C52:H52"/>
    <mergeCell ref="C51:E51"/>
  </mergeCells>
  <phoneticPr fontId="2"/>
  <pageMargins left="0.25" right="0.25"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P2</vt:lpstr>
      <vt:lpstr>'P2'!Print_Area</vt:lpstr>
    </vt:vector>
  </TitlesOfParts>
  <Company>豊明市役所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企画政策課</dc:creator>
  <cp:lastModifiedBy>徳田　鈴香</cp:lastModifiedBy>
  <cp:lastPrinted>2017-03-09T04:47:00Z</cp:lastPrinted>
  <dcterms:created xsi:type="dcterms:W3CDTF">2016-04-22T06:51:43Z</dcterms:created>
  <dcterms:modified xsi:type="dcterms:W3CDTF">2017-03-09T04:47:34Z</dcterms:modified>
</cp:coreProperties>
</file>