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8790" firstSheet="1" activeTab="1"/>
  </bookViews>
  <sheets>
    <sheet name="13-1資源ごみ収集状況" sheetId="1" r:id="rId1"/>
    <sheet name="１３－３生ごみ処理状況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<sst xmlns="http://schemas.openxmlformats.org/spreadsheetml/2006/main" count="27" uniqueCount="27">
  <si>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紙・布類</t>
  </si>
  <si>
    <t>金属類</t>
  </si>
  <si>
    <t>ビン類</t>
  </si>
  <si>
    <t>廃乾電池</t>
  </si>
  <si>
    <t>プラスチック製容器包装</t>
  </si>
  <si>
    <t>紙製容器包装</t>
  </si>
  <si>
    <t>合　　　計</t>
  </si>
  <si>
    <t>対　前　年</t>
  </si>
  <si>
    <t>年　　度</t>
  </si>
  <si>
    <t>収集世帯数</t>
  </si>
  <si>
    <t>収集量（t）</t>
  </si>
  <si>
    <t>ボカシ配布数</t>
  </si>
  <si>
    <t>生   ご   み</t>
  </si>
  <si>
    <t>単位：ｔ</t>
  </si>
  <si>
    <t>区　　  　分</t>
  </si>
  <si>
    <t>ペットボトル</t>
  </si>
  <si>
    <t>資料：環境課</t>
  </si>
  <si>
    <t>資料：環境課</t>
  </si>
  <si>
    <t>平成25年度</t>
  </si>
  <si>
    <t>１３－３　生ごみ処理状況</t>
  </si>
  <si>
    <t>平成26年度</t>
  </si>
  <si>
    <t>　　26年度</t>
  </si>
  <si>
    <t>　　27年度</t>
  </si>
  <si>
    <t>平成27年度</t>
  </si>
  <si>
    <t>使用済小型家電</t>
  </si>
  <si>
    <t>１３－１　資源収集状況</t>
  </si>
  <si>
    <t>平成25年度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</si>
</sst>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#,##0.0"/>
    <numFmt numFmtId="184" formatCode="#,##0.0_);[Red]\(#,##0.0\)"/>
    <numFmt numFmtId="185" formatCode="#,##0.00_);[Red]\(#,##0.00\)"/>
    <numFmt numFmtId="186" formatCode="#,##0.00_ "/>
    <numFmt numFmtId="187" formatCode="0.00_);[Red]\(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3" fontId="3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4" fillId="0" borderId="0" xfId="0" applyFont="1" applyAlignment="1">
      <alignment horizontal="left"/>
    </xf>
    <xf numFmtId="18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185" fontId="2" fillId="0" borderId="0" xfId="0" applyNumberFormat="1" applyFont="1" applyFill="1" applyBorder="1" applyAlignment="1">
      <alignment horizontal="right" vertical="center" wrapText="1"/>
    </xf>
    <xf numFmtId="185" fontId="2" fillId="0" borderId="0" xfId="0" applyNumberFormat="1" applyFont="1" applyFill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K12" sqref="K12"/>
    </sheetView>
  </sheetViews>
  <sheetFormatPr defaultColWidth="9.00390625" defaultRowHeight="13.5"/>
  <cols>
    <col min="1" max="1" width="1.625" style="1" customWidth="1"/>
    <col min="2" max="2" width="25.375" style="1" customWidth="1"/>
    <col min="3" max="3" width="1.625" style="1" customWidth="1"/>
    <col min="4" max="4" width="11.50390625" style="1" customWidth="1"/>
    <col min="5" max="5" width="5.625" style="1" customWidth="1"/>
    <col min="6" max="6" width="11.50390625" style="1" customWidth="1"/>
    <col min="7" max="7" width="5.625" style="1" customWidth="1"/>
    <col min="8" max="8" width="11.50390625" style="1" customWidth="1"/>
    <col min="9" max="9" width="5.625" style="1" customWidth="1"/>
    <col min="10" max="16384" width="9.00390625" style="1" customWidth="1"/>
  </cols>
  <sheetData>
    <row r="1" spans="2:3" ht="19.5" customHeight="1">
      <c r="B1" s="28" t="s">
        <v>25</v>
      </c>
      <c r="C1" s="28"/>
    </row>
    <row r="4" spans="2:9" s="10" customFormat="1" ht="14.25" thickBot="1">
      <c r="B4" s="9"/>
      <c r="C4" s="9"/>
      <c r="E4" s="30"/>
      <c r="G4" s="30"/>
      <c r="I4" s="30" t="s">
        <v>13</v>
      </c>
    </row>
    <row r="5" spans="1:9" ht="24.75" customHeight="1" thickTop="1">
      <c r="A5" s="45" t="s">
        <v>14</v>
      </c>
      <c r="B5" s="45"/>
      <c r="C5" s="46"/>
      <c r="D5" s="42" t="s">
        <v>18</v>
      </c>
      <c r="E5" s="44"/>
      <c r="F5" s="42" t="s">
        <v>20</v>
      </c>
      <c r="G5" s="44"/>
      <c r="H5" s="42" t="s">
        <v>23</v>
      </c>
      <c r="I5" s="43"/>
    </row>
    <row r="6" spans="2:9" ht="24.75" customHeight="1">
      <c r="B6" s="23" t="s">
        <v>0</v>
      </c>
      <c r="C6" s="24"/>
      <c r="D6" s="32">
        <v>3050</v>
      </c>
      <c r="E6" s="5"/>
      <c r="F6" s="32">
        <v>2834.29</v>
      </c>
      <c r="G6" s="5"/>
      <c r="H6" s="32">
        <v>2685.44</v>
      </c>
      <c r="I6" s="5"/>
    </row>
    <row r="7" spans="2:9" ht="24.75" customHeight="1">
      <c r="B7" s="2" t="s">
        <v>1</v>
      </c>
      <c r="C7" s="25"/>
      <c r="D7" s="32">
        <v>167.72</v>
      </c>
      <c r="E7" s="5"/>
      <c r="F7" s="32">
        <v>158.16</v>
      </c>
      <c r="G7" s="5"/>
      <c r="H7" s="32">
        <v>149.34</v>
      </c>
      <c r="I7" s="5"/>
    </row>
    <row r="8" spans="2:9" ht="24.75" customHeight="1">
      <c r="B8" s="2" t="s">
        <v>2</v>
      </c>
      <c r="C8" s="25"/>
      <c r="D8" s="32">
        <v>435.67</v>
      </c>
      <c r="E8" s="5"/>
      <c r="F8" s="32">
        <v>419.76</v>
      </c>
      <c r="G8" s="5"/>
      <c r="H8" s="32">
        <v>430.9</v>
      </c>
      <c r="I8" s="5"/>
    </row>
    <row r="9" spans="2:9" ht="24.75" customHeight="1">
      <c r="B9" s="2" t="s">
        <v>3</v>
      </c>
      <c r="C9" s="25"/>
      <c r="D9" s="32">
        <v>15.44</v>
      </c>
      <c r="E9" s="5"/>
      <c r="F9" s="32">
        <v>17.03</v>
      </c>
      <c r="G9" s="5"/>
      <c r="H9" s="32">
        <v>18.81</v>
      </c>
      <c r="I9" s="5"/>
    </row>
    <row r="10" spans="2:9" ht="24.75" customHeight="1">
      <c r="B10" s="2" t="s">
        <v>15</v>
      </c>
      <c r="C10" s="25"/>
      <c r="D10" s="32">
        <v>138.42</v>
      </c>
      <c r="E10" s="5"/>
      <c r="F10" s="32">
        <v>127.94</v>
      </c>
      <c r="G10" s="5"/>
      <c r="H10" s="32">
        <v>127.11</v>
      </c>
      <c r="I10" s="5"/>
    </row>
    <row r="11" spans="2:9" ht="24.75" customHeight="1">
      <c r="B11" s="2" t="s">
        <v>4</v>
      </c>
      <c r="C11" s="25"/>
      <c r="D11" s="32">
        <v>713.99</v>
      </c>
      <c r="E11" s="5"/>
      <c r="F11" s="32">
        <v>710</v>
      </c>
      <c r="G11" s="5"/>
      <c r="H11" s="32">
        <v>748.79</v>
      </c>
      <c r="I11" s="5"/>
    </row>
    <row r="12" spans="2:9" ht="24.75" customHeight="1">
      <c r="B12" s="2" t="s">
        <v>5</v>
      </c>
      <c r="C12" s="25"/>
      <c r="D12" s="33">
        <v>181.66</v>
      </c>
      <c r="E12" s="3"/>
      <c r="F12" s="33">
        <v>169.89</v>
      </c>
      <c r="G12" s="3"/>
      <c r="H12" s="33">
        <v>158.83</v>
      </c>
      <c r="I12" s="3"/>
    </row>
    <row r="13" spans="2:9" ht="24.75" customHeight="1">
      <c r="B13" s="2" t="s">
        <v>24</v>
      </c>
      <c r="C13" s="25"/>
      <c r="D13" s="33">
        <v>26.3</v>
      </c>
      <c r="E13" s="3"/>
      <c r="F13" s="33">
        <v>39.52</v>
      </c>
      <c r="G13" s="3"/>
      <c r="H13" s="33">
        <v>36.01</v>
      </c>
      <c r="I13" s="3"/>
    </row>
    <row r="14" spans="1:9" ht="24.75" customHeight="1">
      <c r="A14" s="12"/>
      <c r="B14" s="7" t="s">
        <v>6</v>
      </c>
      <c r="C14" s="26"/>
      <c r="D14" s="34">
        <f>SUM(D6:D13)</f>
        <v>4729.2</v>
      </c>
      <c r="E14" s="8"/>
      <c r="F14" s="34">
        <f>SUM(F6:F13)</f>
        <v>4476.590000000001</v>
      </c>
      <c r="G14" s="8"/>
      <c r="H14" s="34">
        <f>SUM(H6:H13)</f>
        <v>4355.2300000000005</v>
      </c>
      <c r="I14" s="8"/>
    </row>
    <row r="15" spans="1:9" ht="24.75" customHeight="1" thickBot="1">
      <c r="A15" s="13"/>
      <c r="B15" s="6" t="s">
        <v>7</v>
      </c>
      <c r="C15" s="27"/>
      <c r="D15" s="36">
        <v>-148.83</v>
      </c>
      <c r="E15" s="4"/>
      <c r="F15" s="36">
        <f>F14-D14</f>
        <v>-252.60999999999876</v>
      </c>
      <c r="G15" s="4"/>
      <c r="H15" s="36">
        <f>H14-F14</f>
        <v>-121.36000000000058</v>
      </c>
      <c r="I15" s="4"/>
    </row>
    <row r="16" spans="2:9" s="10" customFormat="1" ht="19.5" customHeight="1" thickTop="1">
      <c r="B16" s="11"/>
      <c r="C16" s="11"/>
      <c r="E16" s="30"/>
      <c r="G16" s="30"/>
      <c r="I16" s="30" t="s">
        <v>16</v>
      </c>
    </row>
  </sheetData>
  <sheetProtection/>
  <mergeCells count="4">
    <mergeCell ref="H5:I5"/>
    <mergeCell ref="D5:E5"/>
    <mergeCell ref="A5:C5"/>
    <mergeCell ref="F5:G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1" max="1" width="11.625" style="14" customWidth="1"/>
    <col min="2" max="2" width="2.125" style="14" customWidth="1"/>
    <col min="3" max="4" width="15.625" style="14" customWidth="1"/>
    <col min="5" max="5" width="20.625" style="14" customWidth="1"/>
    <col min="6" max="16384" width="9.00390625" style="14" customWidth="1"/>
  </cols>
  <sheetData>
    <row r="1" spans="1:4" ht="19.5" customHeight="1">
      <c r="A1" s="54" t="s">
        <v>19</v>
      </c>
      <c r="B1" s="54"/>
      <c r="C1" s="54"/>
      <c r="D1" s="54"/>
    </row>
    <row r="2" spans="1:4" ht="19.5" customHeight="1">
      <c r="A2" s="18"/>
      <c r="B2" s="18"/>
      <c r="C2" s="18"/>
      <c r="D2" s="18"/>
    </row>
    <row r="3" ht="19.5" customHeight="1" thickBot="1">
      <c r="A3" s="19"/>
    </row>
    <row r="4" spans="1:5" ht="34.5" customHeight="1" thickTop="1">
      <c r="A4" s="49" t="s">
        <v>8</v>
      </c>
      <c r="B4" s="55"/>
      <c r="C4" s="47" t="s">
        <v>12</v>
      </c>
      <c r="D4" s="53"/>
      <c r="E4" s="51" t="s">
        <v>11</v>
      </c>
    </row>
    <row r="5" spans="1:5" ht="34.5" customHeight="1">
      <c r="A5" s="48"/>
      <c r="B5" s="56"/>
      <c r="C5" s="16" t="s">
        <v>9</v>
      </c>
      <c r="D5" s="15" t="s">
        <v>10</v>
      </c>
      <c r="E5" s="52"/>
    </row>
    <row r="6" spans="1:5" s="31" customFormat="1" ht="34.5" customHeight="1">
      <c r="A6" s="17" t="s">
        <v>26</v>
      </c>
      <c r="B6" s="35"/>
      <c r="C6" s="22">
        <v>8000</v>
      </c>
      <c r="D6" s="29">
        <v>322.1</v>
      </c>
      <c r="E6" s="20">
        <v>42799</v>
      </c>
    </row>
    <row r="7" spans="1:5" s="31" customFormat="1" ht="34.5" customHeight="1">
      <c r="A7" s="17" t="s">
        <v>21</v>
      </c>
      <c r="B7" s="35"/>
      <c r="C7" s="22">
        <v>8000</v>
      </c>
      <c r="D7" s="29">
        <v>312.5</v>
      </c>
      <c r="E7" s="20">
        <v>39600</v>
      </c>
    </row>
    <row r="8" spans="1:5" s="31" customFormat="1" ht="34.5" customHeight="1" thickBot="1">
      <c r="A8" s="37" t="s">
        <v>22</v>
      </c>
      <c r="B8" s="38"/>
      <c r="C8" s="39">
        <v>8000</v>
      </c>
      <c r="D8" s="40">
        <v>294.2</v>
      </c>
      <c r="E8" s="41">
        <v>39600</v>
      </c>
    </row>
    <row r="9" spans="1:5" ht="19.5" customHeight="1" thickTop="1">
      <c r="A9" s="21"/>
      <c r="E9" s="19" t="s">
        <v>17</v>
      </c>
    </row>
    <row r="10" spans="1:3" ht="19.5" customHeight="1">
      <c r="A10" s="50"/>
      <c r="B10" s="50"/>
      <c r="C10" s="50"/>
    </row>
  </sheetData>
  <sheetProtection/>
  <mergeCells count="5">
    <mergeCell ref="A10:C10"/>
    <mergeCell ref="E4:E5"/>
    <mergeCell ref="C4:D4"/>
    <mergeCell ref="A1:D1"/>
    <mergeCell ref="A4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2017-03-08T08:39:37Z</cp:lastPrinted>
  <dcterms:created xsi:type="dcterms:W3CDTF">2006-06-16T04:27:05Z</dcterms:created>
  <dcterms:modified xsi:type="dcterms:W3CDTF">2018-02-06T07:26:46Z</dcterms:modified>
  <cp:category/>
  <cp:version/>
  <cp:contentType/>
  <cp:contentStatus/>
</cp:coreProperties>
</file>