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４流出入人口・昼夜間人口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<sst xmlns="http://schemas.openxmlformats.org/spreadsheetml/2006/main" count="28" uniqueCount="23">
  <si>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３－４　流出入人口・昼夜間人口</t>
  </si>
  <si>
    <t>各年10月１日現在</t>
  </si>
  <si>
    <t>年　　</t>
  </si>
  <si>
    <t>常住人口</t>
  </si>
  <si>
    <t>流出人口</t>
  </si>
  <si>
    <t>流入人口</t>
  </si>
  <si>
    <t>流入超過人　　口</t>
  </si>
  <si>
    <t>昼間人口</t>
  </si>
  <si>
    <t>流出人口
比率(％)</t>
  </si>
  <si>
    <t>流入人口
比率（％）</t>
  </si>
  <si>
    <t>男</t>
  </si>
  <si>
    <t>女</t>
  </si>
  <si>
    <t>対前回</t>
  </si>
  <si>
    <t>実数</t>
  </si>
  <si>
    <t>増減</t>
  </si>
  <si>
    <t>率</t>
  </si>
  <si>
    <t>※常住人口については、年齢不詳を除く</t>
  </si>
  <si>
    <t>資料：国勢調査</t>
  </si>
  <si>
    <t>平成17年</t>
  </si>
  <si>
    <t>平成22年</t>
  </si>
  <si>
    <t>平成27年</t>
  </si>
  <si>
    <t>令和２年</t>
  </si>
  <si>
    <t>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</si>
</sst>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#,##0.0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.0%"/>
    <numFmt numFmtId="185" formatCode="0.0_ "/>
  </numFmts>
  <fonts count="41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/>
    </xf>
    <xf numFmtId="177" fontId="4" fillId="0" borderId="0" xfId="0" applyNumberFormat="1" applyFont="1" applyFill="1" applyBorder="1" applyAlignment="1" quotePrefix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185" fontId="4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4.50390625" style="1" customWidth="1"/>
    <col min="3" max="3" width="5.50390625" style="1" customWidth="1"/>
    <col min="4" max="4" width="8.75390625" style="1" customWidth="1"/>
    <col min="5" max="5" width="1.625" style="1" customWidth="1"/>
    <col min="6" max="6" width="8.75390625" style="1" customWidth="1"/>
    <col min="7" max="7" width="1.625" style="1" customWidth="1"/>
    <col min="8" max="8" width="8.75390625" style="1" customWidth="1"/>
    <col min="9" max="9" width="1.625" style="1" customWidth="1"/>
    <col min="10" max="10" width="8.75390625" style="1" customWidth="1"/>
    <col min="11" max="11" width="1.625" style="1" customWidth="1"/>
    <col min="12" max="12" width="8.75390625" style="1" customWidth="1"/>
    <col min="13" max="13" width="1.625" style="1" customWidth="1"/>
    <col min="14" max="14" width="7.375" style="1" customWidth="1"/>
    <col min="15" max="15" width="2.625" style="1" customWidth="1"/>
    <col min="16" max="16" width="7.375" style="1" customWidth="1"/>
    <col min="17" max="17" width="2.625" style="1" customWidth="1"/>
    <col min="18" max="18" width="9.125" style="1" customWidth="1"/>
    <col min="19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4"/>
      <c r="B2" s="3"/>
      <c r="C2" s="3"/>
      <c r="D2" s="3"/>
      <c r="E2" s="3"/>
      <c r="F2" s="3"/>
      <c r="G2" s="3"/>
      <c r="H2" s="3"/>
      <c r="I2" s="3"/>
    </row>
    <row r="3" spans="1:17" s="6" customFormat="1" ht="19.5" customHeight="1" thickBot="1">
      <c r="A3" s="5"/>
      <c r="N3" s="7"/>
      <c r="O3" s="7"/>
      <c r="P3" s="7"/>
      <c r="Q3" s="7" t="s">
        <v>1</v>
      </c>
    </row>
    <row r="4" spans="1:17" s="6" customFormat="1" ht="30" customHeight="1" thickBot="1" thickTop="1">
      <c r="A4" s="32" t="s">
        <v>2</v>
      </c>
      <c r="B4" s="32"/>
      <c r="C4" s="32"/>
      <c r="D4" s="28" t="s">
        <v>3</v>
      </c>
      <c r="E4" s="28"/>
      <c r="F4" s="28" t="s">
        <v>4</v>
      </c>
      <c r="G4" s="28"/>
      <c r="H4" s="28" t="s">
        <v>5</v>
      </c>
      <c r="I4" s="28"/>
      <c r="J4" s="28" t="s">
        <v>6</v>
      </c>
      <c r="K4" s="28"/>
      <c r="L4" s="28" t="s">
        <v>7</v>
      </c>
      <c r="M4" s="28"/>
      <c r="N4" s="28" t="s">
        <v>8</v>
      </c>
      <c r="O4" s="28"/>
      <c r="P4" s="29" t="s">
        <v>9</v>
      </c>
      <c r="Q4" s="29"/>
    </row>
    <row r="5" spans="1:17" s="6" customFormat="1" ht="29.25" customHeight="1" thickTop="1">
      <c r="A5" s="32"/>
      <c r="B5" s="32"/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9"/>
    </row>
    <row r="6" spans="1:17" s="6" customFormat="1" ht="34.5" customHeight="1">
      <c r="A6" s="33" t="s">
        <v>18</v>
      </c>
      <c r="B6" s="33"/>
      <c r="C6" s="14"/>
      <c r="D6" s="8">
        <v>68219</v>
      </c>
      <c r="E6" s="8"/>
      <c r="F6" s="8">
        <v>22898</v>
      </c>
      <c r="G6" s="8"/>
      <c r="H6" s="8">
        <v>15975</v>
      </c>
      <c r="I6" s="8"/>
      <c r="J6" s="22">
        <f>H6-F6</f>
        <v>-6923</v>
      </c>
      <c r="K6" s="9"/>
      <c r="L6" s="10">
        <v>61296</v>
      </c>
      <c r="M6" s="10"/>
      <c r="N6" s="9">
        <f>F6/D6*100</f>
        <v>33.5654289860596</v>
      </c>
      <c r="O6" s="9"/>
      <c r="P6" s="11">
        <f>H6/D6*100</f>
        <v>23.417229804013544</v>
      </c>
      <c r="Q6" s="12"/>
    </row>
    <row r="7" spans="1:17" s="6" customFormat="1" ht="34.5" customHeight="1">
      <c r="A7" s="30" t="s">
        <v>19</v>
      </c>
      <c r="B7" s="30"/>
      <c r="C7" s="14"/>
      <c r="D7" s="8">
        <v>69745</v>
      </c>
      <c r="E7" s="8"/>
      <c r="F7" s="8">
        <v>21870</v>
      </c>
      <c r="G7" s="8"/>
      <c r="H7" s="8">
        <v>16250</v>
      </c>
      <c r="I7" s="8"/>
      <c r="J7" s="22">
        <f>H7-F7</f>
        <v>-5620</v>
      </c>
      <c r="K7" s="9"/>
      <c r="L7" s="10">
        <v>64125</v>
      </c>
      <c r="M7" s="10"/>
      <c r="N7" s="9">
        <f>F7/D7*100</f>
        <v>31.35708652950032</v>
      </c>
      <c r="O7" s="9"/>
      <c r="P7" s="11">
        <f>H7/D7*100</f>
        <v>23.299161230195715</v>
      </c>
      <c r="Q7" s="12"/>
    </row>
    <row r="8" spans="1:17" s="6" customFormat="1" ht="34.5" customHeight="1">
      <c r="A8" s="30" t="s">
        <v>20</v>
      </c>
      <c r="B8" s="30"/>
      <c r="C8" s="14"/>
      <c r="D8" s="8">
        <v>69127</v>
      </c>
      <c r="E8" s="8"/>
      <c r="F8" s="8">
        <v>22061</v>
      </c>
      <c r="G8" s="8"/>
      <c r="H8" s="8">
        <v>17546</v>
      </c>
      <c r="I8" s="8"/>
      <c r="J8" s="22">
        <f>H8-F8</f>
        <v>-4515</v>
      </c>
      <c r="K8" s="9"/>
      <c r="L8" s="10">
        <v>64612</v>
      </c>
      <c r="M8" s="10"/>
      <c r="N8" s="9">
        <f>F8/D8*100</f>
        <v>31.913724015218364</v>
      </c>
      <c r="O8" s="9"/>
      <c r="P8" s="11">
        <f>H8/D8*100</f>
        <v>25.382267420834115</v>
      </c>
      <c r="Q8" s="12"/>
    </row>
    <row r="9" spans="1:17" s="6" customFormat="1" ht="34.5" customHeight="1">
      <c r="A9" s="30" t="s">
        <v>21</v>
      </c>
      <c r="B9" s="30"/>
      <c r="C9" s="14"/>
      <c r="D9" s="8">
        <v>69295</v>
      </c>
      <c r="E9" s="8"/>
      <c r="F9" s="8">
        <v>21753</v>
      </c>
      <c r="G9" s="8"/>
      <c r="H9" s="8">
        <v>18350</v>
      </c>
      <c r="I9" s="8"/>
      <c r="J9" s="22">
        <f>H9-F9</f>
        <v>-3403</v>
      </c>
      <c r="K9" s="9"/>
      <c r="L9" s="10">
        <v>65892</v>
      </c>
      <c r="M9" s="10"/>
      <c r="N9" s="9">
        <f>F9/D9*100</f>
        <v>31.39187531567934</v>
      </c>
      <c r="O9" s="9"/>
      <c r="P9" s="11">
        <f>H9/D9*100</f>
        <v>26.48098708420521</v>
      </c>
      <c r="Q9" s="12"/>
    </row>
    <row r="10" spans="1:17" s="6" customFormat="1" ht="34.5" customHeight="1">
      <c r="A10" s="31" t="s">
        <v>10</v>
      </c>
      <c r="B10" s="31"/>
      <c r="C10" s="31"/>
      <c r="D10" s="8">
        <v>35061</v>
      </c>
      <c r="E10" s="8"/>
      <c r="F10" s="8">
        <v>13766</v>
      </c>
      <c r="G10" s="8"/>
      <c r="H10" s="8">
        <v>9103</v>
      </c>
      <c r="I10" s="8"/>
      <c r="J10" s="22">
        <f>H10-F10</f>
        <v>-4663</v>
      </c>
      <c r="K10" s="13"/>
      <c r="L10" s="8">
        <v>30398</v>
      </c>
      <c r="M10" s="8"/>
      <c r="N10" s="9">
        <f>F10/D10*100</f>
        <v>39.26299877356607</v>
      </c>
      <c r="O10" s="13"/>
      <c r="P10" s="11">
        <f>H10/D10*100</f>
        <v>25.963321068994038</v>
      </c>
      <c r="Q10" s="12"/>
    </row>
    <row r="11" spans="1:17" s="6" customFormat="1" ht="34.5" customHeight="1">
      <c r="A11" s="23" t="s">
        <v>11</v>
      </c>
      <c r="B11" s="23"/>
      <c r="C11" s="23"/>
      <c r="D11" s="8">
        <v>34234</v>
      </c>
      <c r="E11" s="8"/>
      <c r="F11" s="8">
        <v>7987</v>
      </c>
      <c r="G11" s="8"/>
      <c r="H11" s="8">
        <v>9247</v>
      </c>
      <c r="I11" s="8"/>
      <c r="J11" s="22">
        <f>H11-F11</f>
        <v>1260</v>
      </c>
      <c r="K11" s="13"/>
      <c r="L11" s="8">
        <v>35494</v>
      </c>
      <c r="M11" s="8"/>
      <c r="N11" s="9">
        <f>F11/D11*100</f>
        <v>23.33060699888999</v>
      </c>
      <c r="O11" s="13"/>
      <c r="P11" s="11">
        <f>H11/D11*100</f>
        <v>27.011158497400245</v>
      </c>
      <c r="Q11" s="12"/>
    </row>
    <row r="12" spans="1:17" s="6" customFormat="1" ht="34.5" customHeight="1">
      <c r="A12" s="24" t="s">
        <v>12</v>
      </c>
      <c r="B12" s="24"/>
      <c r="C12" s="15" t="s">
        <v>13</v>
      </c>
      <c r="D12" s="8">
        <f>D9-D8</f>
        <v>168</v>
      </c>
      <c r="E12" s="8"/>
      <c r="F12" s="8">
        <f>F9-F8</f>
        <v>-308</v>
      </c>
      <c r="G12" s="8"/>
      <c r="H12" s="8">
        <f>H9-H8</f>
        <v>804</v>
      </c>
      <c r="I12" s="8"/>
      <c r="J12" s="8" t="s">
        <v>22</v>
      </c>
      <c r="K12" s="13"/>
      <c r="L12" s="8">
        <f>L9-L8</f>
        <v>1280</v>
      </c>
      <c r="M12" s="8"/>
      <c r="N12" s="8" t="s">
        <v>22</v>
      </c>
      <c r="O12" s="13"/>
      <c r="P12" s="8" t="s">
        <v>22</v>
      </c>
      <c r="Q12" s="12"/>
    </row>
    <row r="13" spans="1:17" s="6" customFormat="1" ht="34.5" customHeight="1" thickBot="1">
      <c r="A13" s="25" t="s">
        <v>14</v>
      </c>
      <c r="B13" s="25"/>
      <c r="C13" s="16" t="s">
        <v>15</v>
      </c>
      <c r="D13" s="34">
        <f>(D9/D8-1)*100</f>
        <v>0.24303094304685136</v>
      </c>
      <c r="E13" s="17"/>
      <c r="F13" s="34">
        <f>(F9/F8-1)*100</f>
        <v>-1.396128915280359</v>
      </c>
      <c r="G13" s="17"/>
      <c r="H13" s="34">
        <f>(H9/H8-1)*100</f>
        <v>4.582240966602069</v>
      </c>
      <c r="I13" s="17"/>
      <c r="J13" s="17" t="s">
        <v>22</v>
      </c>
      <c r="K13" s="17"/>
      <c r="L13" s="34">
        <f>(L9/L8-1)*100</f>
        <v>1.9810561505602564</v>
      </c>
      <c r="M13" s="17"/>
      <c r="N13" s="17" t="s">
        <v>22</v>
      </c>
      <c r="O13" s="17"/>
      <c r="P13" s="17" t="s">
        <v>22</v>
      </c>
      <c r="Q13" s="18"/>
    </row>
    <row r="14" spans="1:17" s="6" customFormat="1" ht="19.5" customHeight="1" thickTop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9"/>
      <c r="N14" s="27" t="s">
        <v>17</v>
      </c>
      <c r="O14" s="27"/>
      <c r="P14" s="27"/>
      <c r="Q14" s="27"/>
    </row>
    <row r="15" s="6" customFormat="1" ht="30" customHeight="1">
      <c r="A15" s="20"/>
    </row>
    <row r="16" s="6" customFormat="1" ht="30" customHeight="1">
      <c r="A16" s="21"/>
    </row>
    <row r="17" s="6" customFormat="1" ht="30" customHeight="1">
      <c r="A17" s="21"/>
    </row>
    <row r="18" s="6" customFormat="1" ht="30" customHeight="1"/>
    <row r="19" s="6" customFormat="1" ht="30" customHeight="1"/>
    <row r="20" s="6" customFormat="1" ht="30" customHeight="1"/>
    <row r="21" s="6" customFormat="1" ht="30" customHeight="1"/>
    <row r="22" s="6" customFormat="1" ht="30" customHeight="1"/>
    <row r="23" s="6" customFormat="1" ht="30" customHeight="1"/>
    <row r="24" s="6" customFormat="1" ht="30" customHeight="1"/>
    <row r="25" ht="30" customHeight="1"/>
    <row r="26" ht="30" customHeight="1"/>
    <row r="27" ht="30" customHeight="1"/>
    <row r="28" ht="30" customHeight="1"/>
    <row r="29" ht="30" customHeight="1"/>
  </sheetData>
  <sheetProtection selectLockedCells="1" selectUnlockedCells="1"/>
  <mergeCells count="18">
    <mergeCell ref="L4:M5"/>
    <mergeCell ref="A9:B9"/>
    <mergeCell ref="A10:C10"/>
    <mergeCell ref="A4:C5"/>
    <mergeCell ref="D4:E5"/>
    <mergeCell ref="F4:G5"/>
    <mergeCell ref="H4:I5"/>
    <mergeCell ref="J4:K5"/>
    <mergeCell ref="A11:C11"/>
    <mergeCell ref="A12:B12"/>
    <mergeCell ref="A13:B13"/>
    <mergeCell ref="A14:L14"/>
    <mergeCell ref="N14:Q14"/>
    <mergeCell ref="N4:O5"/>
    <mergeCell ref="P4:Q5"/>
    <mergeCell ref="A6:B6"/>
    <mergeCell ref="A7:B7"/>
    <mergeCell ref="A8:B8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2020-01-30T07:18:56Z</cp:lastPrinted>
  <dcterms:modified xsi:type="dcterms:W3CDTF">2023-06-21T07:08:37Z</dcterms:modified>
  <cp:category/>
  <cp:version/>
  <cp:contentType/>
  <cp:contentStatus/>
</cp:coreProperties>
</file>