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１１－10保育所の状況" sheetId="1" r:id="rId1"/>
  </sheets>
  <definedNames>
    <definedName name="_xlnm.Print_Area" localSheetId="0">'１１－10保育所の状況'!$A$1:$AN$14</definedName>
  </definedNames>
  <calcPr fullCalcOnLoad="1"/>
</workbook>
</file>

<file path=xl/sharedStrings.xml><?xml version="1.0" encoding="utf-8"?>
<sst xmlns="http://schemas.openxmlformats.org/spreadsheetml/2006/main" count="48" uniqueCount="31">
  <si>
    <t>各年4月1日現在</t>
  </si>
  <si>
    <t>年</t>
  </si>
  <si>
    <t>区　分</t>
  </si>
  <si>
    <t>沓掛保育園</t>
  </si>
  <si>
    <t>青い鳥
保育園</t>
  </si>
  <si>
    <t>二村台
保育園</t>
  </si>
  <si>
    <t>舘保育園</t>
  </si>
  <si>
    <t>中部保育園</t>
  </si>
  <si>
    <t>内山保育園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</si>
  <si>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</si>
  <si>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</si>
  <si>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</si>
  <si>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</si>
  <si>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</si>
  <si>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</si>
  <si>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定　員（人）</t>
  </si>
  <si>
    <t>園児数（人）</t>
  </si>
  <si>
    <t>収容率（％）</t>
  </si>
  <si>
    <t>１１－１０　保育所の状況</t>
  </si>
  <si>
    <t>（私立）
メモリーツリー三崎</t>
  </si>
  <si>
    <t>（私立）
豊明学園　　　　　　　　　　　　　　ひまわり</t>
  </si>
  <si>
    <t>（私立）
豊明なかよし</t>
  </si>
  <si>
    <t>（私立）
中京ｻﾃﾗｲﾄｸﾘﾆｯｸ
附属かなで保育園</t>
  </si>
  <si>
    <t>令和
２年</t>
  </si>
  <si>
    <t>（私立）
しらほ東部保育園</t>
  </si>
  <si>
    <t>-</t>
  </si>
  <si>
    <t>令和
３年</t>
  </si>
  <si>
    <t>資料：こども保育課</t>
  </si>
  <si>
    <t>（私立）
メモリーツリー前後</t>
  </si>
  <si>
    <t>令和
４年</t>
  </si>
  <si>
    <t>（私立）
沓掛けやき保育園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</si>
</sst>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21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76" fontId="19" fillId="0" borderId="26" xfId="0" applyNumberFormat="1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176" fontId="19" fillId="0" borderId="27" xfId="0" applyNumberFormat="1" applyFont="1" applyFill="1" applyBorder="1" applyAlignment="1">
      <alignment vertical="center" wrapText="1"/>
    </xf>
    <xf numFmtId="176" fontId="19" fillId="0" borderId="27" xfId="0" applyNumberFormat="1" applyFont="1" applyFill="1" applyBorder="1" applyAlignment="1">
      <alignment horizontal="right" vertical="center"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176" fontId="19" fillId="0" borderId="33" xfId="0" applyNumberFormat="1" applyFont="1" applyFill="1" applyBorder="1" applyAlignment="1">
      <alignment horizontal="right" vertical="center"/>
    </xf>
    <xf numFmtId="0" fontId="19" fillId="0" borderId="34" xfId="0" applyFont="1" applyFill="1" applyBorder="1" applyAlignment="1">
      <alignment vertical="center" wrapText="1"/>
    </xf>
    <xf numFmtId="176" fontId="19" fillId="0" borderId="35" xfId="0" applyNumberFormat="1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4"/>
  <sheetViews>
    <sheetView tabSelected="1" view="pageBreakPreview" zoomScale="70" zoomScaleNormal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6.00390625" style="1" customWidth="1"/>
    <col min="2" max="2" width="13.00390625" style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8.125" style="1" customWidth="1"/>
    <col min="22" max="22" width="4.125" style="1" customWidth="1"/>
    <col min="23" max="23" width="9.375" style="1" customWidth="1"/>
    <col min="24" max="24" width="4.625" style="1" customWidth="1"/>
    <col min="25" max="25" width="8.375" style="1" customWidth="1"/>
    <col min="26" max="26" width="5.625" style="1" customWidth="1"/>
    <col min="27" max="27" width="8.375" style="1" customWidth="1"/>
    <col min="28" max="28" width="5.625" style="1" customWidth="1"/>
    <col min="29" max="29" width="8.375" style="1" customWidth="1"/>
    <col min="30" max="30" width="5.625" style="1" customWidth="1"/>
    <col min="31" max="31" width="8.375" style="1" customWidth="1"/>
    <col min="32" max="32" width="5.625" style="1" customWidth="1"/>
    <col min="33" max="33" width="8.375" style="1" customWidth="1"/>
    <col min="34" max="34" width="5.625" style="1" customWidth="1"/>
    <col min="35" max="35" width="8.375" style="1" customWidth="1"/>
    <col min="36" max="36" width="5.625" style="1" customWidth="1"/>
    <col min="37" max="37" width="8.375" style="1" customWidth="1"/>
    <col min="38" max="38" width="5.625" style="1" customWidth="1"/>
    <col min="39" max="39" width="8.375" style="1" customWidth="1"/>
    <col min="40" max="40" width="5.625" style="1" customWidth="1"/>
    <col min="41" max="16384" width="9.00390625" style="1" customWidth="1"/>
  </cols>
  <sheetData>
    <row r="1" spans="1:35" ht="17.25">
      <c r="A1" s="2" t="s">
        <v>18</v>
      </c>
      <c r="B1" s="2"/>
      <c r="C1" s="2"/>
      <c r="D1" s="2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9.5" customHeight="1">
      <c r="A2" s="4"/>
      <c r="B2" s="4"/>
      <c r="C2" s="4"/>
      <c r="D2" s="4"/>
      <c r="W2" s="3"/>
      <c r="X2" s="3"/>
      <c r="Y2" s="3"/>
      <c r="AE2" s="3"/>
      <c r="AG2" s="3"/>
      <c r="AI2" s="3"/>
    </row>
    <row r="3" spans="1:40" s="6" customFormat="1" ht="19.5" customHeight="1" thickBot="1">
      <c r="A3" s="5"/>
      <c r="B3" s="5"/>
      <c r="C3" s="5"/>
      <c r="D3" s="5"/>
      <c r="W3" s="7"/>
      <c r="X3" s="7"/>
      <c r="Y3" s="7"/>
      <c r="Z3" s="7"/>
      <c r="AB3" s="7"/>
      <c r="AC3" s="7"/>
      <c r="AD3" s="7"/>
      <c r="AE3" s="7"/>
      <c r="AF3" s="7"/>
      <c r="AG3" s="7"/>
      <c r="AH3" s="7"/>
      <c r="AI3" s="7"/>
      <c r="AL3" s="7"/>
      <c r="AN3" s="7" t="s">
        <v>0</v>
      </c>
    </row>
    <row r="4" spans="1:40" ht="34.5" customHeight="1" thickTop="1">
      <c r="A4" s="8" t="s">
        <v>1</v>
      </c>
      <c r="B4" s="8" t="s">
        <v>2</v>
      </c>
      <c r="C4" s="14" t="s">
        <v>3</v>
      </c>
      <c r="D4" s="14"/>
      <c r="E4" s="15" t="s">
        <v>4</v>
      </c>
      <c r="F4" s="16"/>
      <c r="G4" s="14" t="s">
        <v>5</v>
      </c>
      <c r="H4" s="14"/>
      <c r="I4" s="14" t="s">
        <v>6</v>
      </c>
      <c r="J4" s="14"/>
      <c r="K4" s="14" t="s">
        <v>7</v>
      </c>
      <c r="L4" s="14"/>
      <c r="M4" s="14" t="s">
        <v>8</v>
      </c>
      <c r="N4" s="14"/>
      <c r="O4" s="14" t="s">
        <v>9</v>
      </c>
      <c r="P4" s="14"/>
      <c r="Q4" s="14" t="s">
        <v>10</v>
      </c>
      <c r="R4" s="14"/>
      <c r="S4" s="14" t="s">
        <v>11</v>
      </c>
      <c r="T4" s="14"/>
      <c r="U4" s="13" t="s">
        <v>12</v>
      </c>
      <c r="V4" s="13"/>
      <c r="W4" s="11" t="s">
        <v>13</v>
      </c>
      <c r="X4" s="12"/>
      <c r="Y4" s="11" t="s">
        <v>14</v>
      </c>
      <c r="Z4" s="12"/>
      <c r="AA4" s="22" t="s">
        <v>24</v>
      </c>
      <c r="AB4" s="23"/>
      <c r="AC4" s="22" t="s">
        <v>30</v>
      </c>
      <c r="AD4" s="23"/>
      <c r="AE4" s="11" t="s">
        <v>19</v>
      </c>
      <c r="AF4" s="12"/>
      <c r="AG4" s="11" t="s">
        <v>28</v>
      </c>
      <c r="AH4" s="12"/>
      <c r="AI4" s="11" t="s">
        <v>20</v>
      </c>
      <c r="AJ4" s="12"/>
      <c r="AK4" s="11" t="s">
        <v>21</v>
      </c>
      <c r="AL4" s="12"/>
      <c r="AM4" s="20" t="s">
        <v>22</v>
      </c>
      <c r="AN4" s="21"/>
    </row>
    <row r="5" spans="1:40" s="6" customFormat="1" ht="30" customHeight="1">
      <c r="A5" s="24" t="s">
        <v>23</v>
      </c>
      <c r="B5" s="25" t="s">
        <v>15</v>
      </c>
      <c r="C5" s="26">
        <v>119</v>
      </c>
      <c r="D5" s="27"/>
      <c r="E5" s="26">
        <v>174</v>
      </c>
      <c r="F5" s="26"/>
      <c r="G5" s="26">
        <v>150</v>
      </c>
      <c r="H5" s="26"/>
      <c r="I5" s="26">
        <v>142</v>
      </c>
      <c r="J5" s="26"/>
      <c r="K5" s="26">
        <v>195</v>
      </c>
      <c r="L5" s="26"/>
      <c r="M5" s="26">
        <v>60</v>
      </c>
      <c r="N5" s="26"/>
      <c r="O5" s="26">
        <v>173</v>
      </c>
      <c r="P5" s="26"/>
      <c r="Q5" s="26">
        <v>88</v>
      </c>
      <c r="R5" s="26"/>
      <c r="S5" s="26">
        <v>90</v>
      </c>
      <c r="T5" s="26"/>
      <c r="U5" s="26">
        <v>115</v>
      </c>
      <c r="V5" s="26"/>
      <c r="W5" s="26">
        <v>130</v>
      </c>
      <c r="X5" s="26"/>
      <c r="Y5" s="26">
        <v>30</v>
      </c>
      <c r="Z5" s="28"/>
      <c r="AA5" s="29">
        <v>120</v>
      </c>
      <c r="AB5" s="29"/>
      <c r="AC5" s="30" t="s">
        <v>25</v>
      </c>
      <c r="AD5" s="29"/>
      <c r="AE5" s="26">
        <v>19</v>
      </c>
      <c r="AF5" s="28"/>
      <c r="AG5" s="30" t="s">
        <v>25</v>
      </c>
      <c r="AH5" s="28"/>
      <c r="AI5" s="26">
        <v>19</v>
      </c>
      <c r="AJ5" s="28"/>
      <c r="AK5" s="26">
        <v>19</v>
      </c>
      <c r="AL5" s="31"/>
      <c r="AM5" s="31">
        <v>30</v>
      </c>
      <c r="AN5" s="28"/>
    </row>
    <row r="6" spans="1:40" ht="30" customHeight="1">
      <c r="A6" s="32"/>
      <c r="B6" s="33" t="s">
        <v>16</v>
      </c>
      <c r="C6" s="34">
        <v>106</v>
      </c>
      <c r="D6" s="34"/>
      <c r="E6" s="34">
        <v>126</v>
      </c>
      <c r="F6" s="34"/>
      <c r="G6" s="34">
        <v>122</v>
      </c>
      <c r="H6" s="35"/>
      <c r="I6" s="34">
        <v>119</v>
      </c>
      <c r="J6" s="34"/>
      <c r="K6" s="34">
        <v>156</v>
      </c>
      <c r="L6" s="34"/>
      <c r="M6" s="34">
        <v>61</v>
      </c>
      <c r="N6" s="34"/>
      <c r="O6" s="34">
        <v>153</v>
      </c>
      <c r="P6" s="34"/>
      <c r="Q6" s="34">
        <v>85</v>
      </c>
      <c r="R6" s="34"/>
      <c r="S6" s="34">
        <v>79</v>
      </c>
      <c r="T6" s="34"/>
      <c r="U6" s="34">
        <v>111</v>
      </c>
      <c r="V6" s="34"/>
      <c r="W6" s="34">
        <v>139</v>
      </c>
      <c r="X6" s="9"/>
      <c r="Y6" s="34">
        <v>30</v>
      </c>
      <c r="Z6" s="34"/>
      <c r="AA6" s="34">
        <v>83</v>
      </c>
      <c r="AB6" s="34"/>
      <c r="AC6" s="30" t="s">
        <v>25</v>
      </c>
      <c r="AD6" s="34"/>
      <c r="AE6" s="34">
        <v>19</v>
      </c>
      <c r="AF6" s="34"/>
      <c r="AG6" s="30" t="s">
        <v>25</v>
      </c>
      <c r="AH6" s="34"/>
      <c r="AI6" s="34">
        <v>15</v>
      </c>
      <c r="AJ6" s="34"/>
      <c r="AK6" s="34">
        <v>18</v>
      </c>
      <c r="AL6" s="34"/>
      <c r="AM6" s="9">
        <v>10</v>
      </c>
      <c r="AN6" s="35"/>
    </row>
    <row r="7" spans="1:40" ht="30" customHeight="1">
      <c r="A7" s="36"/>
      <c r="B7" s="37" t="s">
        <v>17</v>
      </c>
      <c r="C7" s="38">
        <f>C6/C5*100</f>
        <v>89.07563025210085</v>
      </c>
      <c r="D7" s="39"/>
      <c r="E7" s="40">
        <f>E6/E5*100</f>
        <v>72.41379310344827</v>
      </c>
      <c r="F7" s="39"/>
      <c r="G7" s="40">
        <f>G6/G5*100</f>
        <v>81.33333333333333</v>
      </c>
      <c r="H7" s="39"/>
      <c r="I7" s="40">
        <f>I6/I5*100</f>
        <v>83.80281690140845</v>
      </c>
      <c r="J7" s="39"/>
      <c r="K7" s="40">
        <f>K6/K5*100</f>
        <v>80</v>
      </c>
      <c r="L7" s="39"/>
      <c r="M7" s="40">
        <f>M6/M5*100</f>
        <v>101.66666666666666</v>
      </c>
      <c r="N7" s="39"/>
      <c r="O7" s="40">
        <f>O6/O5*100</f>
        <v>88.4393063583815</v>
      </c>
      <c r="P7" s="39"/>
      <c r="Q7" s="40">
        <f>Q6/Q5*100</f>
        <v>96.5909090909091</v>
      </c>
      <c r="R7" s="39"/>
      <c r="S7" s="40">
        <f>S6/S5*100</f>
        <v>87.77777777777777</v>
      </c>
      <c r="T7" s="39"/>
      <c r="U7" s="40">
        <f>U6/U5*100</f>
        <v>96.52173913043478</v>
      </c>
      <c r="V7" s="39"/>
      <c r="W7" s="40">
        <f>W6/W5*100</f>
        <v>106.92307692307692</v>
      </c>
      <c r="X7" s="39"/>
      <c r="Y7" s="40">
        <f>Y6/Y5*100</f>
        <v>100</v>
      </c>
      <c r="Z7" s="39"/>
      <c r="AA7" s="40">
        <f>AA6/AA5*100</f>
        <v>69.16666666666667</v>
      </c>
      <c r="AB7" s="39"/>
      <c r="AC7" s="41" t="s">
        <v>25</v>
      </c>
      <c r="AD7" s="39"/>
      <c r="AE7" s="40">
        <f>AE6/AE5*100</f>
        <v>100</v>
      </c>
      <c r="AF7" s="39"/>
      <c r="AG7" s="41" t="s">
        <v>25</v>
      </c>
      <c r="AH7" s="39"/>
      <c r="AI7" s="40">
        <f>AI6/AI5*100</f>
        <v>78.94736842105263</v>
      </c>
      <c r="AJ7" s="39"/>
      <c r="AK7" s="40">
        <f>AK6/AK5*100</f>
        <v>94.73684210526315</v>
      </c>
      <c r="AL7" s="39"/>
      <c r="AM7" s="40">
        <f>AM6/AM5*100</f>
        <v>33.33333333333333</v>
      </c>
      <c r="AN7" s="42"/>
    </row>
    <row r="8" spans="1:40" s="6" customFormat="1" ht="30" customHeight="1">
      <c r="A8" s="17" t="s">
        <v>26</v>
      </c>
      <c r="B8" s="43" t="s">
        <v>15</v>
      </c>
      <c r="C8" s="26">
        <v>119</v>
      </c>
      <c r="D8" s="27"/>
      <c r="E8" s="26">
        <v>174</v>
      </c>
      <c r="F8" s="26"/>
      <c r="G8" s="26">
        <v>150</v>
      </c>
      <c r="H8" s="26"/>
      <c r="I8" s="26">
        <v>142</v>
      </c>
      <c r="J8" s="26"/>
      <c r="K8" s="26">
        <v>195</v>
      </c>
      <c r="L8" s="26"/>
      <c r="M8" s="26">
        <v>60</v>
      </c>
      <c r="N8" s="26"/>
      <c r="O8" s="26">
        <v>173</v>
      </c>
      <c r="P8" s="26"/>
      <c r="Q8" s="26">
        <v>88</v>
      </c>
      <c r="R8" s="26"/>
      <c r="S8" s="26">
        <v>90</v>
      </c>
      <c r="T8" s="26"/>
      <c r="U8" s="26">
        <v>130</v>
      </c>
      <c r="V8" s="26"/>
      <c r="W8" s="26">
        <v>130</v>
      </c>
      <c r="X8" s="26"/>
      <c r="Y8" s="26">
        <v>30</v>
      </c>
      <c r="Z8" s="28"/>
      <c r="AA8" s="29">
        <v>120</v>
      </c>
      <c r="AB8" s="29"/>
      <c r="AC8" s="30" t="s">
        <v>25</v>
      </c>
      <c r="AD8" s="29"/>
      <c r="AE8" s="26">
        <v>19</v>
      </c>
      <c r="AF8" s="28"/>
      <c r="AG8" s="26">
        <v>19</v>
      </c>
      <c r="AH8" s="28"/>
      <c r="AI8" s="26">
        <v>19</v>
      </c>
      <c r="AJ8" s="28"/>
      <c r="AK8" s="26">
        <v>19</v>
      </c>
      <c r="AL8" s="31"/>
      <c r="AM8" s="31">
        <v>30</v>
      </c>
      <c r="AN8" s="28"/>
    </row>
    <row r="9" spans="1:40" ht="30" customHeight="1">
      <c r="A9" s="18"/>
      <c r="B9" s="44" t="s">
        <v>16</v>
      </c>
      <c r="C9" s="34">
        <v>101</v>
      </c>
      <c r="D9" s="34"/>
      <c r="E9" s="34">
        <v>117</v>
      </c>
      <c r="F9" s="34"/>
      <c r="G9" s="34">
        <v>118</v>
      </c>
      <c r="H9" s="35"/>
      <c r="I9" s="34">
        <v>126</v>
      </c>
      <c r="J9" s="34"/>
      <c r="K9" s="34">
        <v>139</v>
      </c>
      <c r="L9" s="34"/>
      <c r="M9" s="34">
        <v>65</v>
      </c>
      <c r="N9" s="34"/>
      <c r="O9" s="34">
        <v>148</v>
      </c>
      <c r="P9" s="34"/>
      <c r="Q9" s="34">
        <v>79</v>
      </c>
      <c r="R9" s="34"/>
      <c r="S9" s="34">
        <v>72</v>
      </c>
      <c r="T9" s="34"/>
      <c r="U9" s="34">
        <v>113</v>
      </c>
      <c r="V9" s="34"/>
      <c r="W9" s="34">
        <v>135</v>
      </c>
      <c r="X9" s="9"/>
      <c r="Y9" s="34">
        <v>30</v>
      </c>
      <c r="Z9" s="34"/>
      <c r="AA9" s="34">
        <v>102</v>
      </c>
      <c r="AB9" s="34"/>
      <c r="AC9" s="30" t="s">
        <v>25</v>
      </c>
      <c r="AD9" s="34"/>
      <c r="AE9" s="34">
        <v>19</v>
      </c>
      <c r="AF9" s="34"/>
      <c r="AG9" s="34">
        <v>18</v>
      </c>
      <c r="AH9" s="34"/>
      <c r="AI9" s="34">
        <v>17</v>
      </c>
      <c r="AJ9" s="34"/>
      <c r="AK9" s="34">
        <v>15</v>
      </c>
      <c r="AL9" s="34"/>
      <c r="AM9" s="9">
        <v>10</v>
      </c>
      <c r="AN9" s="35"/>
    </row>
    <row r="10" spans="1:40" ht="30" customHeight="1">
      <c r="A10" s="19"/>
      <c r="B10" s="45" t="s">
        <v>17</v>
      </c>
      <c r="C10" s="40">
        <f>C9/C8*100</f>
        <v>84.87394957983193</v>
      </c>
      <c r="D10" s="39"/>
      <c r="E10" s="40">
        <f>E9/E8*100</f>
        <v>67.24137931034483</v>
      </c>
      <c r="F10" s="39"/>
      <c r="G10" s="40">
        <f>G9/G8*100</f>
        <v>78.66666666666666</v>
      </c>
      <c r="H10" s="39"/>
      <c r="I10" s="40">
        <f>I9/I8*100</f>
        <v>88.73239436619718</v>
      </c>
      <c r="J10" s="39"/>
      <c r="K10" s="40">
        <f>K9/K8*100</f>
        <v>71.28205128205128</v>
      </c>
      <c r="L10" s="39"/>
      <c r="M10" s="40">
        <f>M9/M8*100</f>
        <v>108.33333333333333</v>
      </c>
      <c r="N10" s="39"/>
      <c r="O10" s="40">
        <f>O9/O8*100</f>
        <v>85.54913294797689</v>
      </c>
      <c r="P10" s="39"/>
      <c r="Q10" s="40">
        <f>Q9/Q8*100</f>
        <v>89.77272727272727</v>
      </c>
      <c r="R10" s="39"/>
      <c r="S10" s="40">
        <f>S9/S8*100</f>
        <v>80</v>
      </c>
      <c r="T10" s="39"/>
      <c r="U10" s="40">
        <f>U9/U8*100</f>
        <v>86.92307692307692</v>
      </c>
      <c r="V10" s="39"/>
      <c r="W10" s="40">
        <f>W9/W8*100</f>
        <v>103.84615384615385</v>
      </c>
      <c r="X10" s="39"/>
      <c r="Y10" s="40">
        <f>Y9/Y8*100</f>
        <v>100</v>
      </c>
      <c r="Z10" s="39"/>
      <c r="AA10" s="40">
        <f>AA9/AA8*100</f>
        <v>85</v>
      </c>
      <c r="AB10" s="39"/>
      <c r="AC10" s="41" t="s">
        <v>25</v>
      </c>
      <c r="AD10" s="39"/>
      <c r="AE10" s="40">
        <f>AE9/AE8*100</f>
        <v>100</v>
      </c>
      <c r="AF10" s="39"/>
      <c r="AG10" s="40">
        <f>AG9/AG8*100</f>
        <v>94.73684210526315</v>
      </c>
      <c r="AH10" s="39"/>
      <c r="AI10" s="40">
        <f>AI9/AI8*100</f>
        <v>89.47368421052632</v>
      </c>
      <c r="AJ10" s="39"/>
      <c r="AK10" s="40">
        <f>AK9/AK8*100</f>
        <v>78.94736842105263</v>
      </c>
      <c r="AL10" s="39"/>
      <c r="AM10" s="40">
        <f>AM9/AM8*100</f>
        <v>33.33333333333333</v>
      </c>
      <c r="AN10" s="42"/>
    </row>
    <row r="11" spans="1:40" ht="30" customHeight="1">
      <c r="A11" s="18" t="s">
        <v>29</v>
      </c>
      <c r="B11" s="44" t="s">
        <v>15</v>
      </c>
      <c r="C11" s="30" t="s">
        <v>25</v>
      </c>
      <c r="D11" s="29"/>
      <c r="E11" s="46">
        <v>174</v>
      </c>
      <c r="F11" s="46"/>
      <c r="G11" s="46">
        <v>150</v>
      </c>
      <c r="H11" s="46"/>
      <c r="I11" s="46">
        <v>142</v>
      </c>
      <c r="J11" s="46"/>
      <c r="K11" s="46">
        <v>195</v>
      </c>
      <c r="L11" s="46"/>
      <c r="M11" s="46">
        <v>60</v>
      </c>
      <c r="N11" s="46"/>
      <c r="O11" s="46">
        <v>173</v>
      </c>
      <c r="P11" s="46"/>
      <c r="Q11" s="46">
        <v>88</v>
      </c>
      <c r="R11" s="46"/>
      <c r="S11" s="46">
        <v>90</v>
      </c>
      <c r="T11" s="46"/>
      <c r="U11" s="46">
        <v>130</v>
      </c>
      <c r="V11" s="46"/>
      <c r="W11" s="46">
        <v>130</v>
      </c>
      <c r="X11" s="46"/>
      <c r="Y11" s="46">
        <v>30</v>
      </c>
      <c r="Z11" s="35"/>
      <c r="AA11" s="34">
        <v>120</v>
      </c>
      <c r="AB11" s="34"/>
      <c r="AC11" s="34">
        <v>110</v>
      </c>
      <c r="AD11" s="34"/>
      <c r="AE11" s="46">
        <v>19</v>
      </c>
      <c r="AF11" s="35"/>
      <c r="AG11" s="46">
        <v>19</v>
      </c>
      <c r="AH11" s="35"/>
      <c r="AI11" s="46">
        <v>19</v>
      </c>
      <c r="AJ11" s="35"/>
      <c r="AK11" s="46">
        <v>19</v>
      </c>
      <c r="AL11" s="9"/>
      <c r="AM11" s="9">
        <v>30</v>
      </c>
      <c r="AN11" s="35"/>
    </row>
    <row r="12" spans="1:40" ht="30" customHeight="1">
      <c r="A12" s="18"/>
      <c r="B12" s="44" t="s">
        <v>16</v>
      </c>
      <c r="C12" s="30" t="s">
        <v>25</v>
      </c>
      <c r="D12" s="34"/>
      <c r="E12" s="34">
        <v>104</v>
      </c>
      <c r="F12" s="34"/>
      <c r="G12" s="34">
        <v>110</v>
      </c>
      <c r="H12" s="35"/>
      <c r="I12" s="34">
        <v>121</v>
      </c>
      <c r="J12" s="34"/>
      <c r="K12" s="34">
        <v>123</v>
      </c>
      <c r="L12" s="34"/>
      <c r="M12" s="34">
        <v>64</v>
      </c>
      <c r="N12" s="34"/>
      <c r="O12" s="34">
        <v>143</v>
      </c>
      <c r="P12" s="34"/>
      <c r="Q12" s="34">
        <v>78</v>
      </c>
      <c r="R12" s="34"/>
      <c r="S12" s="34">
        <v>66</v>
      </c>
      <c r="T12" s="34"/>
      <c r="U12" s="34">
        <v>118</v>
      </c>
      <c r="V12" s="34"/>
      <c r="W12" s="34">
        <v>128</v>
      </c>
      <c r="X12" s="9"/>
      <c r="Y12" s="34">
        <v>28</v>
      </c>
      <c r="Z12" s="34"/>
      <c r="AA12" s="34">
        <v>114</v>
      </c>
      <c r="AB12" s="34"/>
      <c r="AC12" s="34">
        <v>100</v>
      </c>
      <c r="AD12" s="34"/>
      <c r="AE12" s="34">
        <v>16</v>
      </c>
      <c r="AF12" s="34"/>
      <c r="AG12" s="34">
        <v>18</v>
      </c>
      <c r="AH12" s="34"/>
      <c r="AI12" s="34">
        <v>15</v>
      </c>
      <c r="AJ12" s="34"/>
      <c r="AK12" s="34">
        <v>16</v>
      </c>
      <c r="AL12" s="34"/>
      <c r="AM12" s="9">
        <v>12</v>
      </c>
      <c r="AN12" s="35"/>
    </row>
    <row r="13" spans="1:40" ht="30" customHeight="1" thickBot="1">
      <c r="A13" s="47"/>
      <c r="B13" s="48" t="s">
        <v>17</v>
      </c>
      <c r="C13" s="49" t="s">
        <v>25</v>
      </c>
      <c r="D13" s="50"/>
      <c r="E13" s="51">
        <f>E12/E11*100</f>
        <v>59.77011494252874</v>
      </c>
      <c r="F13" s="52"/>
      <c r="G13" s="51">
        <f>G12/G11*100</f>
        <v>73.33333333333333</v>
      </c>
      <c r="H13" s="52"/>
      <c r="I13" s="51">
        <f>I12/I11*100</f>
        <v>85.2112676056338</v>
      </c>
      <c r="J13" s="52"/>
      <c r="K13" s="51">
        <f>K12/K11*100</f>
        <v>63.07692307692307</v>
      </c>
      <c r="L13" s="52"/>
      <c r="M13" s="51">
        <f>M12/M11*100</f>
        <v>106.66666666666667</v>
      </c>
      <c r="N13" s="52"/>
      <c r="O13" s="51">
        <f>O12/O11*100</f>
        <v>82.65895953757226</v>
      </c>
      <c r="P13" s="52"/>
      <c r="Q13" s="51">
        <f>Q12/Q11*100</f>
        <v>88.63636363636364</v>
      </c>
      <c r="R13" s="52"/>
      <c r="S13" s="51">
        <f>S12/S11*100</f>
        <v>73.33333333333333</v>
      </c>
      <c r="T13" s="52"/>
      <c r="U13" s="51">
        <f>U12/U11*100</f>
        <v>90.76923076923077</v>
      </c>
      <c r="V13" s="52"/>
      <c r="W13" s="51">
        <f>W12/W11*100</f>
        <v>98.46153846153847</v>
      </c>
      <c r="X13" s="52"/>
      <c r="Y13" s="51">
        <f>Y12/Y11*100</f>
        <v>93.33333333333333</v>
      </c>
      <c r="Z13" s="52"/>
      <c r="AA13" s="51">
        <f>AA12/AA11*100</f>
        <v>95</v>
      </c>
      <c r="AB13" s="52"/>
      <c r="AC13" s="51">
        <f>AC12/AC11*100</f>
        <v>90.9090909090909</v>
      </c>
      <c r="AD13" s="52"/>
      <c r="AE13" s="51">
        <f>AE12/AE11*100</f>
        <v>84.21052631578947</v>
      </c>
      <c r="AF13" s="52"/>
      <c r="AG13" s="51">
        <f>AG12/AG11*100</f>
        <v>94.73684210526315</v>
      </c>
      <c r="AH13" s="52"/>
      <c r="AI13" s="51">
        <f>AI12/AI11*100</f>
        <v>78.94736842105263</v>
      </c>
      <c r="AJ13" s="52"/>
      <c r="AK13" s="51">
        <f>AK12/AK11*100</f>
        <v>84.21052631578947</v>
      </c>
      <c r="AL13" s="52"/>
      <c r="AM13" s="51">
        <f>AM12/AM11*100</f>
        <v>40</v>
      </c>
      <c r="AN13" s="53"/>
    </row>
    <row r="14" spans="36:40" ht="13.5">
      <c r="AJ14" s="9"/>
      <c r="AM14" s="9" t="s">
        <v>27</v>
      </c>
      <c r="AN14" s="9"/>
    </row>
  </sheetData>
  <sheetProtection selectLockedCells="1" selectUnlockedCells="1"/>
  <mergeCells count="23">
    <mergeCell ref="AM4:AN4"/>
    <mergeCell ref="AE4:AF4"/>
    <mergeCell ref="Q4:R4"/>
    <mergeCell ref="AK4:AL4"/>
    <mergeCell ref="AA4:AB4"/>
    <mergeCell ref="O4:P4"/>
    <mergeCell ref="AG4:AH4"/>
    <mergeCell ref="A5:A7"/>
    <mergeCell ref="A8:A10"/>
    <mergeCell ref="K4:L4"/>
    <mergeCell ref="G4:H4"/>
    <mergeCell ref="M4:N4"/>
    <mergeCell ref="A11:A13"/>
    <mergeCell ref="C4:D4"/>
    <mergeCell ref="W1:AI1"/>
    <mergeCell ref="W4:X4"/>
    <mergeCell ref="AI4:AJ4"/>
    <mergeCell ref="U4:V4"/>
    <mergeCell ref="S4:T4"/>
    <mergeCell ref="E4:F4"/>
    <mergeCell ref="Y4:Z4"/>
    <mergeCell ref="I4:J4"/>
    <mergeCell ref="AC4:AD4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rstPageNumber="0" useFirstPageNumber="1" fitToHeight="1" fitToWidth="1" horizontalDpi="300" verticalDpi="300" orientation="landscape" paperSize="9" scale="51" r:id="rId1"/>
  <colBreaks count="1" manualBreakCount="1">
    <brk id="1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二宮 眞由美</dc:creator>
  <cp:keywords/>
  <dc:description/>
  <cp:lastModifiedBy>test</cp:lastModifiedBy>
  <cp:lastPrinted>2023-06-14T01:36:52Z</cp:lastPrinted>
  <dcterms:created xsi:type="dcterms:W3CDTF">2021-03-26T08:09:25Z</dcterms:created>
  <dcterms:modified xsi:type="dcterms:W3CDTF">2023-07-25T02:12:22Z</dcterms:modified>
  <cp:category/>
  <cp:version/>
  <cp:contentType/>
  <cp:contentStatus/>
</cp:coreProperties>
</file>