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nas5\100_各課フォルダ\250_共生社会課\03_統計係\6とよあけの統計\2022年版R3\★2022完成版\"/>
    </mc:Choice>
  </mc:AlternateContent>
  <xr:revisionPtr revIDLastSave="0" documentId="13_ncr:1_{24D4996F-1CB7-4C81-B757-9A37A7D2BE4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6-3市費負担の状況" sheetId="1" r:id="rId1"/>
  </sheets>
  <definedNames>
    <definedName name="_xlnm.Print_Area" localSheetId="0">'16-3市費負担の状況'!$A$1:$G$13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F10" i="1"/>
  <c r="C10" i="1"/>
  <c r="D10" i="1"/>
</calcChain>
</file>

<file path=xl/sharedStrings.xml><?xml version="1.0" encoding="utf-8"?>
<sst xmlns="http://schemas.openxmlformats.org/spreadsheetml/2006/main" count="28" uniqueCount="23">
  <si>
    <t>資料：財政課（地方財政状況調査）</t>
  </si>
  <si>
    <t>※１世帯当たり・１人当たりの金額は各年度末現在の世帯数・人口により算出</t>
  </si>
  <si>
    <t>（財政課）30.3.31人口68,728世帯29,491</t>
    <rPh sb="1" eb="3">
      <t>ザイセイ</t>
    </rPh>
    <rPh sb="3" eb="4">
      <t>カ</t>
    </rPh>
    <rPh sb="12" eb="14">
      <t>ジンコウ</t>
    </rPh>
    <rPh sb="20" eb="22">
      <t>セタイ</t>
    </rPh>
    <phoneticPr fontId="1"/>
  </si>
  <si>
    <t>円</t>
  </si>
  <si>
    <t>千円</t>
  </si>
  <si>
    <t>１人当たり</t>
  </si>
  <si>
    <t>1世帯当たり</t>
  </si>
  <si>
    <t>現年課税分</t>
  </si>
  <si>
    <t>歳出決算額</t>
  </si>
  <si>
    <t>市　税　負　担</t>
  </si>
  <si>
    <t>普通会計の決算</t>
  </si>
  <si>
    <t>年　　度</t>
  </si>
  <si>
    <t>１６－３　市費負担の状況</t>
    <phoneticPr fontId="1"/>
  </si>
  <si>
    <t>（財政課）31.3.31人口68,817世帯29,864</t>
    <rPh sb="1" eb="3">
      <t>ザイセイ</t>
    </rPh>
    <rPh sb="3" eb="4">
      <t>カ</t>
    </rPh>
    <rPh sb="12" eb="14">
      <t>ジンコウ</t>
    </rPh>
    <rPh sb="20" eb="22">
      <t>セタイ</t>
    </rPh>
    <phoneticPr fontId="1"/>
  </si>
  <si>
    <t>（財政課）R2.3.31人口69,027世帯30,235</t>
    <rPh sb="1" eb="3">
      <t>ザイセイ</t>
    </rPh>
    <rPh sb="3" eb="4">
      <t>カ</t>
    </rPh>
    <rPh sb="12" eb="14">
      <t>ジンコウ</t>
    </rPh>
    <rPh sb="20" eb="22">
      <t>セタイ</t>
    </rPh>
    <phoneticPr fontId="1"/>
  </si>
  <si>
    <t>１人当たり</t>
    <phoneticPr fontId="1"/>
  </si>
  <si>
    <t>令和元年度</t>
    <rPh sb="0" eb="2">
      <t>レイワ</t>
    </rPh>
    <rPh sb="2" eb="5">
      <t>ガンネンド</t>
    </rPh>
    <phoneticPr fontId="1"/>
  </si>
  <si>
    <t>平成 29年度　</t>
    <rPh sb="0" eb="2">
      <t>ヘイセイ</t>
    </rPh>
    <phoneticPr fontId="1"/>
  </si>
  <si>
    <t>平成 30年度　</t>
    <rPh sb="0" eb="2">
      <t>ヘイセイ</t>
    </rPh>
    <phoneticPr fontId="1"/>
  </si>
  <si>
    <t>令和２年度</t>
    <rPh sb="0" eb="2">
      <t>レイワ</t>
    </rPh>
    <rPh sb="3" eb="5">
      <t>ネンド</t>
    </rPh>
    <phoneticPr fontId="1"/>
  </si>
  <si>
    <t>（財政課）R3.3.31人口68,839世帯30,502</t>
    <rPh sb="1" eb="3">
      <t>ザイセイ</t>
    </rPh>
    <rPh sb="3" eb="4">
      <t>カ</t>
    </rPh>
    <rPh sb="12" eb="14">
      <t>ジンコウ</t>
    </rPh>
    <rPh sb="20" eb="22">
      <t>セタイ</t>
    </rPh>
    <phoneticPr fontId="1"/>
  </si>
  <si>
    <t>人口</t>
    <rPh sb="0" eb="2">
      <t>ジンコウ</t>
    </rPh>
    <phoneticPr fontId="1"/>
  </si>
  <si>
    <t>世帯</t>
    <rPh sb="0" eb="2">
      <t>セタイ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</si>
</sst>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 &quot;"/>
  </numFmts>
  <fonts count="6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shrinkToFit="1"/>
    </xf>
    <xf numFmtId="0" fontId="2" fillId="0" borderId="0" xfId="0" applyFont="1" applyFill="1" applyAlignment="1">
      <alignment vertical="center" shrinkToFit="1"/>
    </xf>
    <xf numFmtId="0" fontId="2" fillId="0" borderId="2" xfId="0" applyFont="1" applyFill="1" applyBorder="1" applyAlignment="1">
      <alignment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right" vertical="center" shrinkToFit="1"/>
    </xf>
    <xf numFmtId="0" fontId="2" fillId="0" borderId="1" xfId="0" applyFont="1" applyFill="1" applyBorder="1" applyAlignment="1">
      <alignment horizontal="right" vertical="center" shrinkToFit="1"/>
    </xf>
    <xf numFmtId="176" fontId="2" fillId="0" borderId="4" xfId="0" applyNumberFormat="1" applyFont="1" applyFill="1" applyBorder="1" applyAlignment="1">
      <alignment horizontal="center" vertical="center" shrinkToFit="1"/>
    </xf>
    <xf numFmtId="176" fontId="2" fillId="0" borderId="0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vertical="center" shrinkToFi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right" vertical="center" shrinkToFit="1"/>
    </xf>
    <xf numFmtId="0" fontId="5" fillId="0" borderId="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17"/>
  <sheetViews>
    <sheetView tabSelected="1" view="pageBreakPreview" zoomScaleNormal="100" zoomScaleSheetLayoutView="100" workbookViewId="0">
      <pane xSplit="4" ySplit="11" topLeftCell="E12" activePane="bottomRight" state="frozen"/>
      <selection pane="topRight" activeCell="E1" sqref="E1"/>
      <selection pane="bottomLeft" activeCell="A13" sqref="A13"/>
      <selection pane="bottomRight" activeCell="A2" sqref="A2"/>
    </sheetView>
  </sheetViews>
  <sheetFormatPr defaultRowHeight="13.5" x14ac:dyDescent="0.15"/>
  <cols>
    <col min="1" max="1" width="13" style="1" customWidth="1"/>
    <col min="2" max="2" width="13.125" style="13" customWidth="1"/>
    <col min="3" max="3" width="11" style="13" customWidth="1"/>
    <col min="4" max="4" width="10.625" style="13" customWidth="1"/>
    <col min="5" max="5" width="17.875" style="13" customWidth="1"/>
    <col min="6" max="7" width="10.625" style="13" customWidth="1"/>
    <col min="8" max="257" width="8.25" style="1" customWidth="1"/>
    <col min="258" max="1024" width="8.25" customWidth="1"/>
  </cols>
  <sheetData>
    <row r="1" spans="1:14" s="2" customFormat="1" ht="20.100000000000001" customHeight="1" x14ac:dyDescent="0.15">
      <c r="A1" s="8" t="s">
        <v>12</v>
      </c>
      <c r="B1" s="12"/>
      <c r="C1" s="12"/>
      <c r="D1" s="12"/>
      <c r="E1" s="13"/>
      <c r="F1" s="13"/>
      <c r="G1" s="13"/>
    </row>
    <row r="2" spans="1:14" s="2" customFormat="1" ht="20.100000000000001" customHeight="1" x14ac:dyDescent="0.15">
      <c r="A2" s="8"/>
      <c r="B2" s="12"/>
      <c r="C2" s="12"/>
      <c r="D2" s="12"/>
      <c r="E2" s="13"/>
      <c r="F2" s="13"/>
      <c r="G2" s="13"/>
    </row>
    <row r="3" spans="1:14" s="2" customFormat="1" ht="9" customHeight="1" x14ac:dyDescent="0.15">
      <c r="A3" s="3"/>
      <c r="B3" s="13"/>
      <c r="C3" s="13"/>
      <c r="D3" s="13"/>
      <c r="E3" s="13"/>
      <c r="F3" s="14"/>
      <c r="G3" s="14"/>
    </row>
    <row r="4" spans="1:14" s="2" customFormat="1" ht="35.1" customHeight="1" x14ac:dyDescent="0.15">
      <c r="A4" s="23" t="s">
        <v>11</v>
      </c>
      <c r="B4" s="24" t="s">
        <v>10</v>
      </c>
      <c r="C4" s="24"/>
      <c r="D4" s="24"/>
      <c r="E4" s="24" t="s">
        <v>9</v>
      </c>
      <c r="F4" s="24"/>
      <c r="G4" s="24"/>
    </row>
    <row r="5" spans="1:14" s="2" customFormat="1" ht="35.1" customHeight="1" x14ac:dyDescent="0.15">
      <c r="A5" s="23"/>
      <c r="B5" s="15" t="s">
        <v>8</v>
      </c>
      <c r="C5" s="15" t="s">
        <v>6</v>
      </c>
      <c r="D5" s="15" t="s">
        <v>15</v>
      </c>
      <c r="E5" s="15" t="s">
        <v>7</v>
      </c>
      <c r="F5" s="15" t="s">
        <v>6</v>
      </c>
      <c r="G5" s="16" t="s">
        <v>5</v>
      </c>
    </row>
    <row r="6" spans="1:14" s="2" customFormat="1" ht="19.5" customHeight="1" x14ac:dyDescent="0.15">
      <c r="A6" s="6"/>
      <c r="B6" s="17" t="s">
        <v>4</v>
      </c>
      <c r="C6" s="18" t="s">
        <v>3</v>
      </c>
      <c r="D6" s="18" t="s">
        <v>3</v>
      </c>
      <c r="E6" s="18" t="s">
        <v>4</v>
      </c>
      <c r="F6" s="18" t="s">
        <v>3</v>
      </c>
      <c r="G6" s="18" t="s">
        <v>3</v>
      </c>
      <c r="M6" s="2" t="s">
        <v>22</v>
      </c>
      <c r="N6" s="2" t="s">
        <v>21</v>
      </c>
    </row>
    <row r="7" spans="1:14" s="2" customFormat="1" ht="39" customHeight="1" x14ac:dyDescent="0.15">
      <c r="A7" s="7" t="s">
        <v>17</v>
      </c>
      <c r="B7" s="19">
        <v>20414453</v>
      </c>
      <c r="C7" s="20">
        <v>692227</v>
      </c>
      <c r="D7" s="20">
        <v>297033</v>
      </c>
      <c r="E7" s="20">
        <v>10579114</v>
      </c>
      <c r="F7" s="20">
        <v>358723</v>
      </c>
      <c r="G7" s="20">
        <v>153927</v>
      </c>
      <c r="H7" s="5" t="s">
        <v>2</v>
      </c>
      <c r="I7" s="5"/>
      <c r="J7" s="5"/>
      <c r="K7" s="5"/>
    </row>
    <row r="8" spans="1:14" s="2" customFormat="1" ht="39" customHeight="1" x14ac:dyDescent="0.15">
      <c r="A8" s="9" t="s">
        <v>18</v>
      </c>
      <c r="B8" s="20">
        <v>21198144</v>
      </c>
      <c r="C8" s="20">
        <v>709823</v>
      </c>
      <c r="D8" s="20">
        <v>308036</v>
      </c>
      <c r="E8" s="20">
        <v>10626684</v>
      </c>
      <c r="F8" s="20">
        <v>355836</v>
      </c>
      <c r="G8" s="20">
        <v>154419</v>
      </c>
      <c r="H8" s="5" t="s">
        <v>13</v>
      </c>
      <c r="I8" s="5"/>
      <c r="J8" s="5"/>
      <c r="K8" s="5"/>
    </row>
    <row r="9" spans="1:14" s="2" customFormat="1" ht="39" customHeight="1" x14ac:dyDescent="0.15">
      <c r="A9" s="9" t="s">
        <v>16</v>
      </c>
      <c r="B9" s="20">
        <v>21755225</v>
      </c>
      <c r="C9" s="20">
        <v>719538</v>
      </c>
      <c r="D9" s="20">
        <v>315170</v>
      </c>
      <c r="E9" s="20">
        <v>10888853</v>
      </c>
      <c r="F9" s="20">
        <v>360141</v>
      </c>
      <c r="G9" s="20">
        <v>157748</v>
      </c>
      <c r="H9" s="5" t="s">
        <v>14</v>
      </c>
      <c r="I9" s="5"/>
      <c r="J9" s="10"/>
      <c r="K9" s="10"/>
      <c r="L9" s="11"/>
    </row>
    <row r="10" spans="1:14" s="2" customFormat="1" ht="39" customHeight="1" x14ac:dyDescent="0.15">
      <c r="A10" s="26" t="s">
        <v>19</v>
      </c>
      <c r="B10" s="20">
        <v>31292354</v>
      </c>
      <c r="C10" s="20">
        <f>$B$10/M10*1000</f>
        <v>1025911.5467838173</v>
      </c>
      <c r="D10" s="20">
        <f>$B$10/N10*1000</f>
        <v>454573.04725518962</v>
      </c>
      <c r="E10" s="20">
        <v>10843855</v>
      </c>
      <c r="F10" s="20">
        <f>$E$10/M10*1000</f>
        <v>355512.9171857583</v>
      </c>
      <c r="G10" s="20">
        <f>$E$10/N10*1000</f>
        <v>157524.87688664856</v>
      </c>
      <c r="H10" s="5" t="s">
        <v>20</v>
      </c>
      <c r="I10" s="5"/>
      <c r="J10" s="10"/>
      <c r="K10" s="10"/>
      <c r="L10" s="11"/>
      <c r="M10" s="2">
        <v>30502</v>
      </c>
      <c r="N10" s="2">
        <v>68839</v>
      </c>
    </row>
    <row r="11" spans="1:14" s="2" customFormat="1" ht="20.100000000000001" customHeight="1" x14ac:dyDescent="0.15">
      <c r="A11" s="4" t="s">
        <v>1</v>
      </c>
      <c r="B11" s="21"/>
      <c r="C11" s="21"/>
      <c r="D11" s="21"/>
      <c r="E11" s="21"/>
      <c r="F11" s="21"/>
      <c r="G11" s="21"/>
    </row>
    <row r="12" spans="1:14" s="2" customFormat="1" ht="20.100000000000001" customHeight="1" x14ac:dyDescent="0.15">
      <c r="A12" s="3"/>
      <c r="B12" s="13"/>
      <c r="C12" s="13"/>
      <c r="D12" s="13"/>
      <c r="E12" s="25" t="s">
        <v>0</v>
      </c>
      <c r="F12" s="25"/>
      <c r="G12" s="25"/>
    </row>
    <row r="15" spans="1:14" x14ac:dyDescent="0.15">
      <c r="E15" s="22"/>
    </row>
    <row r="16" spans="1:14" x14ac:dyDescent="0.15">
      <c r="E16" s="22"/>
    </row>
    <row r="17" spans="5:5" x14ac:dyDescent="0.15">
      <c r="E17" s="22"/>
    </row>
  </sheetData>
  <mergeCells count="4">
    <mergeCell ref="A4:A5"/>
    <mergeCell ref="B4:D4"/>
    <mergeCell ref="E4:G4"/>
    <mergeCell ref="E12:G12"/>
  </mergeCells>
  <phoneticPr fontId="1"/>
  <pageMargins left="0.74803149606299213" right="0.74803149606299213" top="1.2795275590551181" bottom="1.2795275590551181" header="0.98385826771653528" footer="0.98385826771653528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16-3市費負担の状況</vt:lpstr>
      <vt:lpstr>'16-3市費負担の状況'!Print_Area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cp:lastPrinted>2023-08-07T01:03:20Z</cp:lastPrinted>
  <dcterms:created xsi:type="dcterms:W3CDTF">2019-12-25T04:04:17Z</dcterms:created>
  <dcterms:modified xsi:type="dcterms:W3CDTF">2023-09-07T09:37:17Z</dcterms:modified>
</cp:coreProperties>
</file>