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6\100_各課フォルダ\250_市民協働課\02_統計係\5.17 吉田\【2021とよあけの統計】\【提出用】\☆2020HP用編集済み\"/>
    </mc:Choice>
  </mc:AlternateContent>
  <bookViews>
    <workbookView xWindow="0" yWindow="0" windowWidth="20490" windowHeight="7770"/>
  </bookViews>
  <sheets>
    <sheet name="16-6市税徴収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J7" i="1" l="1"/>
  <c r="J8" i="1"/>
  <c r="J9" i="1"/>
  <c r="J10" i="1"/>
  <c r="J11" i="1"/>
  <c r="J12" i="1"/>
  <c r="J13" i="1"/>
  <c r="J14" i="1"/>
  <c r="J15" i="1"/>
</calcChain>
</file>

<file path=xl/sharedStrings.xml><?xml version="1.0" encoding="utf-8"?>
<sst xmlns="http://schemas.openxmlformats.org/spreadsheetml/2006/main" count="35" uniqueCount="22">
  <si>
    <t>資料：財政課（地方財政状況調査）</t>
  </si>
  <si>
    <t>－</t>
  </si>
  <si>
    <t>旧法による税</t>
  </si>
  <si>
    <t>都市計画税</t>
  </si>
  <si>
    <t>目　的　税</t>
  </si>
  <si>
    <t>特別土地保有税</t>
  </si>
  <si>
    <t>市町村たばこ税</t>
  </si>
  <si>
    <t>軽自動車税</t>
  </si>
  <si>
    <t>固定資産税</t>
  </si>
  <si>
    <t>市民税
(法人税）</t>
  </si>
  <si>
    <t>市民税
(個人税）</t>
  </si>
  <si>
    <t>普　通　税</t>
  </si>
  <si>
    <t>総額</t>
  </si>
  <si>
    <t>構成比(％)</t>
  </si>
  <si>
    <t>決算額</t>
  </si>
  <si>
    <t>平成28年度</t>
    <phoneticPr fontId="2"/>
  </si>
  <si>
    <t>平成27年度</t>
    <phoneticPr fontId="2"/>
  </si>
  <si>
    <t>区　　分</t>
  </si>
  <si>
    <t>単位：千円</t>
  </si>
  <si>
    <t>１６－６　市税徴収状況</t>
    <phoneticPr fontId="2"/>
  </si>
  <si>
    <t>平成29年度</t>
    <phoneticPr fontId="2"/>
  </si>
  <si>
    <t>平成30年度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</si>
</sst>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&quot;;[Red]&quot;(&quot;#,##0&quot;)&quot;"/>
    <numFmt numFmtId="177" formatCode="#,##0.0;[Red]&quot;-&quot;#,##0.0"/>
    <numFmt numFmtId="178" formatCode="#,##0;&quot;-&quot;#,##0"/>
    <numFmt numFmtId="179" formatCode="#,##0.0&quot; &quot;;&quot;(&quot;#,##0.0&quot;)&quot;"/>
  </numFmts>
  <fonts count="11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178" fontId="1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177" fontId="6" fillId="0" borderId="2" xfId="1" applyNumberFormat="1" applyFont="1" applyFill="1" applyBorder="1" applyAlignment="1" applyProtection="1">
      <alignment horizontal="right" vertical="center" wrapText="1"/>
    </xf>
    <xf numFmtId="176" fontId="6" fillId="0" borderId="0" xfId="0" quotePrefix="1" applyNumberFormat="1" applyFont="1" applyFill="1" applyBorder="1" applyAlignment="1">
      <alignment horizontal="right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176" fontId="4" fillId="0" borderId="0" xfId="0" quotePrefix="1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6" fillId="0" borderId="0" xfId="1" applyNumberFormat="1" applyFont="1" applyFill="1" applyBorder="1" applyAlignment="1" applyProtection="1">
      <alignment vertical="center" wrapText="1"/>
    </xf>
    <xf numFmtId="177" fontId="7" fillId="0" borderId="0" xfId="0" applyNumberFormat="1" applyFont="1" applyFill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177" fontId="6" fillId="0" borderId="0" xfId="1" applyNumberFormat="1" applyFont="1" applyFill="1" applyBorder="1" applyAlignment="1" applyProtection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vertical="center" wrapText="1"/>
    </xf>
    <xf numFmtId="177" fontId="4" fillId="0" borderId="0" xfId="1" applyNumberFormat="1" applyFont="1" applyFill="1" applyBorder="1" applyAlignment="1" applyProtection="1">
      <alignment vertical="center" wrapText="1"/>
    </xf>
    <xf numFmtId="177" fontId="4" fillId="0" borderId="0" xfId="1" applyNumberFormat="1" applyFont="1" applyFill="1" applyBorder="1" applyAlignment="1" applyProtection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177" fontId="4" fillId="0" borderId="2" xfId="1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2">
    <cellStyle name="Excel_BuiltIn_Comma_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1"/>
  <sheetViews>
    <sheetView tabSelected="1" view="pageBreakPreview" zoomScale="80" zoomScaleNormal="90" zoomScaleSheetLayoutView="80" workbookViewId="0"/>
  </sheetViews>
  <sheetFormatPr defaultRowHeight="13.5" x14ac:dyDescent="0.15"/>
  <cols>
    <col min="1" max="1" width="2.25" style="1" customWidth="1"/>
    <col min="2" max="2" width="13.75" style="1" customWidth="1"/>
    <col min="3" max="3" width="1.25" style="1" customWidth="1"/>
    <col min="4" max="4" width="13.625" style="1" customWidth="1"/>
    <col min="5" max="5" width="1.5" style="1" customWidth="1"/>
    <col min="6" max="6" width="8.375" style="1" customWidth="1"/>
    <col min="7" max="7" width="1.5" style="1" customWidth="1"/>
    <col min="8" max="8" width="13.625" style="1" customWidth="1"/>
    <col min="9" max="9" width="1.5" style="1" customWidth="1"/>
    <col min="10" max="10" width="8.375" style="1" customWidth="1"/>
    <col min="11" max="11" width="1.5" style="1" customWidth="1"/>
    <col min="12" max="12" width="13.625" style="1" customWidth="1"/>
    <col min="13" max="13" width="1.5" style="1" customWidth="1"/>
    <col min="14" max="14" width="8.375" style="1" customWidth="1"/>
    <col min="15" max="15" width="1.5" style="1" customWidth="1"/>
    <col min="16" max="16" width="13.625" style="1" customWidth="1"/>
    <col min="17" max="17" width="1.5" style="1" customWidth="1"/>
    <col min="18" max="18" width="8.375" style="1" customWidth="1"/>
    <col min="19" max="19" width="1.5" style="1" customWidth="1"/>
    <col min="20" max="245" width="8.25" style="1" customWidth="1"/>
    <col min="246" max="1012" width="8.25" customWidth="1"/>
  </cols>
  <sheetData>
    <row r="1" spans="1:19" ht="20.100000000000001" customHeight="1" x14ac:dyDescent="0.15">
      <c r="A1" s="32" t="s">
        <v>19</v>
      </c>
      <c r="B1" s="32"/>
      <c r="C1" s="32"/>
      <c r="H1" s="30"/>
      <c r="I1" s="30"/>
      <c r="J1" s="30"/>
      <c r="L1" s="30"/>
      <c r="M1" s="30"/>
      <c r="N1" s="30"/>
      <c r="P1" s="30"/>
      <c r="Q1" s="30"/>
      <c r="R1" s="30"/>
    </row>
    <row r="2" spans="1:19" ht="20.100000000000001" customHeight="1" x14ac:dyDescent="0.15">
      <c r="A2" s="32"/>
      <c r="B2" s="32"/>
      <c r="C2" s="32"/>
      <c r="H2" s="31"/>
      <c r="I2" s="30"/>
      <c r="L2" s="31"/>
      <c r="M2" s="30"/>
      <c r="P2" s="30"/>
      <c r="Q2" s="30"/>
    </row>
    <row r="3" spans="1:19" x14ac:dyDescent="0.15">
      <c r="B3" s="6"/>
      <c r="C3" s="6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 t="s">
        <v>18</v>
      </c>
    </row>
    <row r="4" spans="1:19" ht="35.1" customHeight="1" x14ac:dyDescent="0.15">
      <c r="A4" s="28"/>
      <c r="B4" s="40" t="s">
        <v>17</v>
      </c>
      <c r="C4" s="27"/>
      <c r="D4" s="45" t="s">
        <v>16</v>
      </c>
      <c r="E4" s="47"/>
      <c r="F4" s="47"/>
      <c r="G4" s="46"/>
      <c r="H4" s="43" t="s">
        <v>15</v>
      </c>
      <c r="I4" s="43"/>
      <c r="J4" s="43"/>
      <c r="K4" s="43"/>
      <c r="L4" s="43" t="s">
        <v>20</v>
      </c>
      <c r="M4" s="43"/>
      <c r="N4" s="43"/>
      <c r="O4" s="43"/>
      <c r="P4" s="43" t="s">
        <v>21</v>
      </c>
      <c r="Q4" s="43"/>
      <c r="R4" s="43"/>
      <c r="S4" s="33"/>
    </row>
    <row r="5" spans="1:19" ht="35.1" customHeight="1" x14ac:dyDescent="0.15">
      <c r="A5" s="26"/>
      <c r="B5" s="40"/>
      <c r="C5" s="12"/>
      <c r="D5" s="45" t="s">
        <v>14</v>
      </c>
      <c r="E5" s="46"/>
      <c r="F5" s="45" t="s">
        <v>13</v>
      </c>
      <c r="G5" s="46"/>
      <c r="H5" s="43" t="s">
        <v>14</v>
      </c>
      <c r="I5" s="43"/>
      <c r="J5" s="43" t="s">
        <v>13</v>
      </c>
      <c r="K5" s="43"/>
      <c r="L5" s="43" t="s">
        <v>14</v>
      </c>
      <c r="M5" s="43"/>
      <c r="N5" s="43" t="s">
        <v>13</v>
      </c>
      <c r="O5" s="43"/>
      <c r="P5" s="43" t="s">
        <v>14</v>
      </c>
      <c r="Q5" s="43"/>
      <c r="R5" s="33" t="s">
        <v>13</v>
      </c>
      <c r="S5" s="33"/>
    </row>
    <row r="6" spans="1:19" ht="35.1" customHeight="1" x14ac:dyDescent="0.15">
      <c r="A6" s="42" t="s">
        <v>12</v>
      </c>
      <c r="B6" s="42"/>
      <c r="C6" s="25"/>
      <c r="D6" s="23">
        <v>10469442</v>
      </c>
      <c r="E6" s="23"/>
      <c r="F6" s="22">
        <v>100</v>
      </c>
      <c r="G6" s="22"/>
      <c r="H6" s="24">
        <v>10586548</v>
      </c>
      <c r="I6" s="23"/>
      <c r="J6" s="22">
        <v>100</v>
      </c>
      <c r="K6" s="22"/>
      <c r="L6" s="24">
        <v>10724786</v>
      </c>
      <c r="M6" s="23"/>
      <c r="N6" s="22">
        <v>100</v>
      </c>
      <c r="O6" s="22"/>
      <c r="P6" s="24">
        <v>10746011</v>
      </c>
      <c r="Q6" s="24"/>
      <c r="R6" s="34">
        <v>100</v>
      </c>
      <c r="S6" s="34"/>
    </row>
    <row r="7" spans="1:19" ht="35.1" customHeight="1" x14ac:dyDescent="0.15">
      <c r="A7" s="41" t="s">
        <v>11</v>
      </c>
      <c r="B7" s="41"/>
      <c r="C7" s="41"/>
      <c r="D7" s="15">
        <v>9827656</v>
      </c>
      <c r="E7" s="15"/>
      <c r="F7" s="14">
        <f>+D7/D6*100</f>
        <v>93.86991207363296</v>
      </c>
      <c r="G7" s="13"/>
      <c r="H7" s="16">
        <v>9933796</v>
      </c>
      <c r="I7" s="15"/>
      <c r="J7" s="14">
        <f t="shared" ref="J7:J15" si="0">H7/$H$6*100</f>
        <v>93.834137435545557</v>
      </c>
      <c r="K7" s="13"/>
      <c r="L7" s="16">
        <v>10061633</v>
      </c>
      <c r="M7" s="15"/>
      <c r="N7" s="14">
        <v>93.816631865661464</v>
      </c>
      <c r="O7" s="13"/>
      <c r="P7" s="16">
        <v>10075017</v>
      </c>
      <c r="Q7" s="16"/>
      <c r="R7" s="3">
        <v>93.8</v>
      </c>
      <c r="S7" s="35"/>
    </row>
    <row r="8" spans="1:19" ht="35.1" customHeight="1" x14ac:dyDescent="0.15">
      <c r="B8" s="18" t="s">
        <v>10</v>
      </c>
      <c r="C8" s="17"/>
      <c r="D8" s="15">
        <v>4457140</v>
      </c>
      <c r="E8" s="15"/>
      <c r="F8" s="13">
        <f>+D8/D6*100</f>
        <v>42.572851542613257</v>
      </c>
      <c r="G8" s="13"/>
      <c r="H8" s="16">
        <v>4471959</v>
      </c>
      <c r="I8" s="15"/>
      <c r="J8" s="14">
        <f t="shared" si="0"/>
        <v>42.241899814746034</v>
      </c>
      <c r="K8" s="13"/>
      <c r="L8" s="16">
        <v>4501804</v>
      </c>
      <c r="M8" s="15"/>
      <c r="N8" s="14">
        <v>41.975700027953941</v>
      </c>
      <c r="O8" s="13"/>
      <c r="P8" s="16">
        <v>4536563</v>
      </c>
      <c r="Q8" s="16"/>
      <c r="R8" s="3">
        <v>42.2</v>
      </c>
      <c r="S8" s="35"/>
    </row>
    <row r="9" spans="1:19" ht="35.1" customHeight="1" x14ac:dyDescent="0.15">
      <c r="B9" s="18" t="s">
        <v>9</v>
      </c>
      <c r="C9" s="17"/>
      <c r="D9" s="15">
        <v>600297</v>
      </c>
      <c r="E9" s="15"/>
      <c r="F9" s="13">
        <f>+D9/D6*100</f>
        <v>5.7338012856845664</v>
      </c>
      <c r="G9" s="13"/>
      <c r="H9" s="16">
        <v>585138</v>
      </c>
      <c r="I9" s="15"/>
      <c r="J9" s="14">
        <f t="shared" si="0"/>
        <v>5.527184120829566</v>
      </c>
      <c r="K9" s="13"/>
      <c r="L9" s="16">
        <v>622728</v>
      </c>
      <c r="M9" s="15"/>
      <c r="N9" s="14">
        <v>5.8064375363760172</v>
      </c>
      <c r="O9" s="13"/>
      <c r="P9" s="16">
        <v>599374</v>
      </c>
      <c r="Q9" s="16"/>
      <c r="R9" s="3">
        <v>5.6</v>
      </c>
      <c r="S9" s="35"/>
    </row>
    <row r="10" spans="1:19" ht="35.1" customHeight="1" x14ac:dyDescent="0.15">
      <c r="B10" s="18" t="s">
        <v>8</v>
      </c>
      <c r="C10" s="17"/>
      <c r="D10" s="15">
        <v>4267227</v>
      </c>
      <c r="E10" s="15"/>
      <c r="F10" s="13">
        <f>+D10/D6*100</f>
        <v>40.758877120671762</v>
      </c>
      <c r="G10" s="13"/>
      <c r="H10" s="16">
        <v>4362956</v>
      </c>
      <c r="I10" s="15"/>
      <c r="J10" s="14">
        <f t="shared" si="0"/>
        <v>41.212262958615028</v>
      </c>
      <c r="K10" s="13"/>
      <c r="L10" s="16">
        <v>4434030</v>
      </c>
      <c r="M10" s="15"/>
      <c r="N10" s="14">
        <v>41.343762010729165</v>
      </c>
      <c r="O10" s="13"/>
      <c r="P10" s="16">
        <v>4442305</v>
      </c>
      <c r="Q10" s="16"/>
      <c r="R10" s="3">
        <v>41.3</v>
      </c>
      <c r="S10" s="35"/>
    </row>
    <row r="11" spans="1:19" ht="35.1" customHeight="1" x14ac:dyDescent="0.15">
      <c r="B11" s="18" t="s">
        <v>7</v>
      </c>
      <c r="C11" s="17"/>
      <c r="D11" s="15">
        <v>97979</v>
      </c>
      <c r="E11" s="15"/>
      <c r="F11" s="13">
        <f>+D11/D6*100</f>
        <v>0.93585694442932099</v>
      </c>
      <c r="G11" s="13"/>
      <c r="H11" s="16">
        <v>117042</v>
      </c>
      <c r="I11" s="15"/>
      <c r="J11" s="14">
        <f t="shared" si="0"/>
        <v>1.1055728458417229</v>
      </c>
      <c r="K11" s="13"/>
      <c r="L11" s="16">
        <v>123789</v>
      </c>
      <c r="M11" s="15"/>
      <c r="N11" s="14">
        <v>1.1542328210558233</v>
      </c>
      <c r="O11" s="13"/>
      <c r="P11" s="16">
        <v>129763</v>
      </c>
      <c r="Q11" s="16"/>
      <c r="R11" s="3">
        <v>1.2</v>
      </c>
      <c r="S11" s="35"/>
    </row>
    <row r="12" spans="1:19" ht="35.1" customHeight="1" x14ac:dyDescent="0.15">
      <c r="B12" s="18" t="s">
        <v>6</v>
      </c>
      <c r="C12" s="17"/>
      <c r="D12" s="15">
        <v>405013</v>
      </c>
      <c r="E12" s="15"/>
      <c r="F12" s="13">
        <f>+D12/D6*100</f>
        <v>3.8685251802340566</v>
      </c>
      <c r="G12" s="13"/>
      <c r="H12" s="16">
        <v>396701</v>
      </c>
      <c r="I12" s="15"/>
      <c r="J12" s="14">
        <f t="shared" si="0"/>
        <v>3.7472176955132115</v>
      </c>
      <c r="K12" s="13"/>
      <c r="L12" s="16">
        <v>379282</v>
      </c>
      <c r="M12" s="15"/>
      <c r="N12" s="14">
        <v>3.5364994695465253</v>
      </c>
      <c r="O12" s="13"/>
      <c r="P12" s="16">
        <v>367012</v>
      </c>
      <c r="Q12" s="16"/>
      <c r="R12" s="3">
        <v>3.5</v>
      </c>
      <c r="S12" s="35"/>
    </row>
    <row r="13" spans="1:19" ht="35.1" customHeight="1" x14ac:dyDescent="0.15">
      <c r="B13" s="18" t="s">
        <v>5</v>
      </c>
      <c r="C13" s="17"/>
      <c r="D13" s="20">
        <v>0</v>
      </c>
      <c r="E13" s="20"/>
      <c r="F13" s="13">
        <f>+D13/D6*100</f>
        <v>0</v>
      </c>
      <c r="G13" s="19"/>
      <c r="H13" s="21">
        <v>0</v>
      </c>
      <c r="I13" s="20"/>
      <c r="J13" s="14">
        <f t="shared" si="0"/>
        <v>0</v>
      </c>
      <c r="K13" s="19"/>
      <c r="L13" s="21">
        <v>0</v>
      </c>
      <c r="M13" s="20"/>
      <c r="N13" s="14">
        <v>0</v>
      </c>
      <c r="O13" s="19"/>
      <c r="P13" s="21">
        <v>0</v>
      </c>
      <c r="Q13" s="21"/>
      <c r="R13" s="3">
        <v>0</v>
      </c>
      <c r="S13" s="36"/>
    </row>
    <row r="14" spans="1:19" ht="35.1" customHeight="1" x14ac:dyDescent="0.15">
      <c r="A14" s="44" t="s">
        <v>4</v>
      </c>
      <c r="B14" s="44"/>
      <c r="C14" s="17"/>
      <c r="D14" s="15">
        <v>641786</v>
      </c>
      <c r="E14" s="15"/>
      <c r="F14" s="13">
        <f>+D14/D6*100</f>
        <v>6.1300879263670405</v>
      </c>
      <c r="G14" s="13"/>
      <c r="H14" s="16">
        <v>652752</v>
      </c>
      <c r="I14" s="15"/>
      <c r="J14" s="14">
        <f t="shared" si="0"/>
        <v>6.1658625644544376</v>
      </c>
      <c r="K14" s="13"/>
      <c r="L14" s="16">
        <v>663153</v>
      </c>
      <c r="M14" s="15"/>
      <c r="N14" s="14">
        <v>6.1833681343385312</v>
      </c>
      <c r="O14" s="13"/>
      <c r="P14" s="16">
        <v>670994</v>
      </c>
      <c r="Q14" s="16"/>
      <c r="R14" s="3">
        <v>6.2</v>
      </c>
      <c r="S14" s="35"/>
    </row>
    <row r="15" spans="1:19" ht="35.1" customHeight="1" x14ac:dyDescent="0.15">
      <c r="B15" s="18" t="s">
        <v>3</v>
      </c>
      <c r="C15" s="17"/>
      <c r="D15" s="15">
        <v>641786</v>
      </c>
      <c r="E15" s="15"/>
      <c r="F15" s="13">
        <f>+D15/D6*100</f>
        <v>6.1300879263670405</v>
      </c>
      <c r="G15" s="13"/>
      <c r="H15" s="16">
        <v>652752</v>
      </c>
      <c r="I15" s="15"/>
      <c r="J15" s="14">
        <f t="shared" si="0"/>
        <v>6.1658625644544376</v>
      </c>
      <c r="K15" s="13"/>
      <c r="L15" s="16">
        <v>663153</v>
      </c>
      <c r="M15" s="15"/>
      <c r="N15" s="14">
        <v>6.1833681343385312</v>
      </c>
      <c r="O15" s="13"/>
      <c r="P15" s="16">
        <v>670994</v>
      </c>
      <c r="Q15" s="16"/>
      <c r="R15" s="3">
        <v>6.2</v>
      </c>
      <c r="S15" s="35"/>
    </row>
    <row r="16" spans="1:19" ht="35.1" customHeight="1" x14ac:dyDescent="0.15">
      <c r="A16" s="39" t="s">
        <v>2</v>
      </c>
      <c r="B16" s="39"/>
      <c r="C16" s="12"/>
      <c r="D16" s="9" t="s">
        <v>1</v>
      </c>
      <c r="E16" s="10"/>
      <c r="F16" s="9" t="s">
        <v>1</v>
      </c>
      <c r="G16" s="8"/>
      <c r="H16" s="11" t="s">
        <v>1</v>
      </c>
      <c r="I16" s="10"/>
      <c r="J16" s="9" t="s">
        <v>1</v>
      </c>
      <c r="K16" s="8"/>
      <c r="L16" s="11" t="s">
        <v>1</v>
      </c>
      <c r="M16" s="10"/>
      <c r="N16" s="9" t="s">
        <v>1</v>
      </c>
      <c r="O16" s="8"/>
      <c r="P16" s="11" t="s">
        <v>1</v>
      </c>
      <c r="Q16" s="37"/>
      <c r="R16" s="11" t="s">
        <v>1</v>
      </c>
      <c r="S16" s="38"/>
    </row>
    <row r="17" spans="2:19" ht="20.100000000000001" customHeight="1" x14ac:dyDescent="0.15">
      <c r="B17" s="7"/>
      <c r="C17" s="6"/>
      <c r="D17" s="5"/>
      <c r="E17" s="5"/>
      <c r="F17" s="5"/>
      <c r="G17" s="4"/>
      <c r="H17" s="5"/>
      <c r="I17" s="5"/>
      <c r="J17" s="5"/>
      <c r="K17" s="4"/>
      <c r="L17" s="5"/>
      <c r="M17" s="5"/>
      <c r="N17" s="5"/>
      <c r="O17" s="4"/>
      <c r="P17" s="5"/>
      <c r="Q17" s="5"/>
      <c r="R17" s="5"/>
      <c r="S17" s="4" t="s">
        <v>0</v>
      </c>
    </row>
    <row r="19" spans="2:19" x14ac:dyDescent="0.15">
      <c r="D19" s="2"/>
      <c r="F19" s="3"/>
    </row>
    <row r="21" spans="2:19" x14ac:dyDescent="0.15">
      <c r="D21" s="2"/>
    </row>
  </sheetData>
  <mergeCells count="16">
    <mergeCell ref="A14:B14"/>
    <mergeCell ref="D4:G4"/>
    <mergeCell ref="D5:E5"/>
    <mergeCell ref="F5:G5"/>
    <mergeCell ref="H4:K4"/>
    <mergeCell ref="H5:I5"/>
    <mergeCell ref="P4:R4"/>
    <mergeCell ref="P5:Q5"/>
    <mergeCell ref="L4:O4"/>
    <mergeCell ref="L5:M5"/>
    <mergeCell ref="N5:O5"/>
    <mergeCell ref="A16:B16"/>
    <mergeCell ref="B4:B5"/>
    <mergeCell ref="A7:C7"/>
    <mergeCell ref="A6:B6"/>
    <mergeCell ref="J5:K5"/>
  </mergeCells>
  <phoneticPr fontId="2"/>
  <pageMargins left="0.74803149606299213" right="0.74803149606299213" top="1.2795275590551181" bottom="1.2795275590551181" header="0.98385826771653528" footer="0.98385826771653528"/>
  <pageSetup paperSize="9" scale="75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16-6市税徴収状況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吉田　悠里</cp:lastModifiedBy>
  <dcterms:created xsi:type="dcterms:W3CDTF">2019-12-25T04:07:05Z</dcterms:created>
  <dcterms:modified xsi:type="dcterms:W3CDTF">2021-05-25T06:50:04Z</dcterms:modified>
</cp:coreProperties>
</file>