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<sst xmlns="http://schemas.openxmlformats.org/spreadsheetml/2006/main" count="21" uniqueCount="15">
  <si>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構成比</t>
  </si>
  <si>
    <t>（％）</t>
  </si>
  <si>
    <t>５－２　経営耕地面積</t>
  </si>
  <si>
    <t>総面積</t>
  </si>
  <si>
    <t>田</t>
  </si>
  <si>
    <t>畑</t>
  </si>
  <si>
    <t>樹園地</t>
  </si>
  <si>
    <t>年</t>
  </si>
  <si>
    <t>耕　　　　地　　　　面　　　　積　　　　（ha）</t>
  </si>
  <si>
    <t>　　17年</t>
  </si>
  <si>
    <t>※H17については、基本的に0.3ha以上を対象として調査している。</t>
  </si>
  <si>
    <t>　　22年</t>
  </si>
  <si>
    <t>資料：農林業センサス</t>
  </si>
  <si>
    <t>平成12年</t>
  </si>
  <si>
    <t>　　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</si>
</sst>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8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2">
      <selection activeCell="A11" sqref="A11"/>
    </sheetView>
  </sheetViews>
  <sheetFormatPr defaultColWidth="9.00390625" defaultRowHeight="13.5"/>
  <cols>
    <col min="1" max="4" width="9.00390625" style="17" customWidth="1"/>
    <col min="5" max="5" width="12.75390625" style="17" bestFit="1" customWidth="1"/>
    <col min="6" max="16384" width="9.00390625" style="17" customWidth="1"/>
  </cols>
  <sheetData>
    <row r="1" spans="1:6" s="16" customFormat="1" ht="19.5" customHeight="1">
      <c r="A1" s="1" t="s">
        <v>2</v>
      </c>
      <c r="B1" s="1"/>
      <c r="C1" s="1"/>
      <c r="D1" s="1"/>
      <c r="E1" s="1"/>
      <c r="F1" s="1"/>
    </row>
    <row r="2" s="16" customFormat="1" ht="19.5" customHeight="1">
      <c r="A2" s="2"/>
    </row>
    <row r="3" s="16" customFormat="1" ht="11.25" customHeight="1" thickBot="1">
      <c r="A3" s="2"/>
    </row>
    <row r="4" spans="1:9" s="16" customFormat="1" ht="24.75" customHeight="1" thickTop="1">
      <c r="A4" s="24" t="s">
        <v>7</v>
      </c>
      <c r="B4" s="27" t="s">
        <v>8</v>
      </c>
      <c r="C4" s="28"/>
      <c r="D4" s="28"/>
      <c r="E4" s="28"/>
      <c r="F4" s="28"/>
      <c r="G4" s="28"/>
      <c r="H4" s="28"/>
      <c r="I4" s="28"/>
    </row>
    <row r="5" spans="1:9" s="16" customFormat="1" ht="24.75" customHeight="1">
      <c r="A5" s="25"/>
      <c r="B5" s="20"/>
      <c r="C5" s="21"/>
      <c r="D5" s="22"/>
      <c r="E5" s="21"/>
      <c r="F5" s="22"/>
      <c r="G5" s="21"/>
      <c r="H5" s="22"/>
      <c r="I5" s="23"/>
    </row>
    <row r="6" spans="1:9" s="16" customFormat="1" ht="24.75" customHeight="1">
      <c r="A6" s="25"/>
      <c r="B6" s="29" t="s">
        <v>3</v>
      </c>
      <c r="C6" s="3" t="s">
        <v>0</v>
      </c>
      <c r="D6" s="31" t="s">
        <v>4</v>
      </c>
      <c r="E6" s="3" t="s">
        <v>0</v>
      </c>
      <c r="F6" s="31" t="s">
        <v>5</v>
      </c>
      <c r="G6" s="3" t="s">
        <v>0</v>
      </c>
      <c r="H6" s="31" t="s">
        <v>6</v>
      </c>
      <c r="I6" s="4" t="s">
        <v>0</v>
      </c>
    </row>
    <row r="7" spans="1:9" s="16" customFormat="1" ht="24.75" customHeight="1">
      <c r="A7" s="26"/>
      <c r="B7" s="30"/>
      <c r="C7" s="5" t="s">
        <v>1</v>
      </c>
      <c r="D7" s="32"/>
      <c r="E7" s="5" t="s">
        <v>1</v>
      </c>
      <c r="F7" s="32"/>
      <c r="G7" s="5" t="s">
        <v>1</v>
      </c>
      <c r="H7" s="32"/>
      <c r="I7" s="6" t="s">
        <v>1</v>
      </c>
    </row>
    <row r="8" spans="1:9" ht="34.5" customHeight="1">
      <c r="A8" s="3" t="s">
        <v>13</v>
      </c>
      <c r="B8" s="10">
        <f>SUM(D8+F8+H8)</f>
        <v>466</v>
      </c>
      <c r="C8" s="7">
        <v>100</v>
      </c>
      <c r="D8" s="8">
        <v>337</v>
      </c>
      <c r="E8" s="9">
        <v>72.3</v>
      </c>
      <c r="F8" s="8">
        <v>97</v>
      </c>
      <c r="G8" s="7">
        <v>20.8</v>
      </c>
      <c r="H8" s="8">
        <v>32</v>
      </c>
      <c r="I8" s="9">
        <v>6.9</v>
      </c>
    </row>
    <row r="9" spans="1:9" s="18" customFormat="1" ht="34.5" customHeight="1">
      <c r="A9" s="3" t="s">
        <v>9</v>
      </c>
      <c r="B9" s="10">
        <f>SUM(D9+F9+H9)</f>
        <v>359</v>
      </c>
      <c r="C9" s="7">
        <v>100</v>
      </c>
      <c r="D9" s="8">
        <v>262</v>
      </c>
      <c r="E9" s="7">
        <f>D9/$B$10*100</f>
        <v>84.78964401294499</v>
      </c>
      <c r="F9" s="8">
        <v>73</v>
      </c>
      <c r="G9" s="7">
        <f>F9/$B$10*100</f>
        <v>23.624595469255663</v>
      </c>
      <c r="H9" s="8">
        <v>24</v>
      </c>
      <c r="I9" s="7">
        <f>H9/$B$10*100</f>
        <v>7.766990291262135</v>
      </c>
    </row>
    <row r="10" spans="1:9" ht="34.5" customHeight="1">
      <c r="A10" s="3" t="s">
        <v>11</v>
      </c>
      <c r="B10" s="10">
        <f>SUM(D10+F10+H10)</f>
        <v>309</v>
      </c>
      <c r="C10" s="7">
        <v>100</v>
      </c>
      <c r="D10" s="8">
        <v>221</v>
      </c>
      <c r="E10" s="7">
        <f>D10/$B$11*100</f>
        <v>71.06109324758843</v>
      </c>
      <c r="F10" s="8">
        <v>66</v>
      </c>
      <c r="G10" s="7">
        <f>F10/$B$11*100</f>
        <v>21.221864951768488</v>
      </c>
      <c r="H10" s="8">
        <v>22</v>
      </c>
      <c r="I10" s="7">
        <f>H10/$B$11*100</f>
        <v>7.07395498392283</v>
      </c>
    </row>
    <row r="11" spans="1:9" ht="34.5" customHeight="1" thickBot="1">
      <c r="A11" s="11" t="s">
        <v>14</v>
      </c>
      <c r="B11" s="12">
        <f>SUM(D11+F11+H11)</f>
        <v>311</v>
      </c>
      <c r="C11" s="13">
        <v>100</v>
      </c>
      <c r="D11" s="14">
        <v>231</v>
      </c>
      <c r="E11" s="13">
        <f>D11/$B$11*100</f>
        <v>74.27652733118971</v>
      </c>
      <c r="F11" s="14">
        <v>58</v>
      </c>
      <c r="G11" s="13">
        <f>F11/$B$11*100</f>
        <v>18.64951768488746</v>
      </c>
      <c r="H11" s="14">
        <v>22</v>
      </c>
      <c r="I11" s="13">
        <f>H11/$B$11*100</f>
        <v>7.07395498392283</v>
      </c>
    </row>
    <row r="12" spans="1:9" s="16" customFormat="1" ht="19.5" customHeight="1" thickTop="1">
      <c r="A12" s="2"/>
      <c r="G12" s="15"/>
      <c r="H12" s="15"/>
      <c r="I12" s="15" t="s">
        <v>12</v>
      </c>
    </row>
    <row r="13" ht="12.75">
      <c r="A13" s="19" t="s">
        <v>10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2016-07-01T05:07:15Z</cp:lastPrinted>
  <dcterms:created xsi:type="dcterms:W3CDTF">2006-05-29T02:22:22Z</dcterms:created>
  <dcterms:modified xsi:type="dcterms:W3CDTF">2019-12-19T13:28:43Z</dcterms:modified>
  <cp:category/>
  <cp:version/>
  <cp:contentType/>
  <cp:contentStatus/>
</cp:coreProperties>
</file>